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riquep\Documents\FAO Technical\CASH\"/>
    </mc:Choice>
  </mc:AlternateContent>
  <bookViews>
    <workbookView xWindow="-120" yWindow="-120" windowWidth="20736" windowHeight="11160"/>
  </bookViews>
  <sheets>
    <sheet name="matriz" sheetId="1" r:id="rId1"/>
    <sheet name="PONDERACION" sheetId="3" r:id="rId2"/>
  </sheets>
  <definedNames>
    <definedName name="_xlnm._FilterDatabase" localSheetId="0" hidden="1">matriz!$A$4:$I$45</definedName>
    <definedName name="CATEGORIAS">#REF!</definedName>
    <definedName name="Riesgo_institucional_NIVEL_INSTITUCIONAL">#REF!</definedName>
    <definedName name="Riesgo_programático_NIVEL_LOCAL">#REF!</definedName>
    <definedName name="Riesgos_de_mercado_NIVEL_LOCAL">#REF!</definedName>
    <definedName name="Riesgos_Externos_NIVEL_NACIONAL_Y_LOC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8" roundtripDataSignature="AMtx7mi4G5rPs9QYr43EqD86V8FfkoXLzw=="/>
    </ext>
  </extLst>
</workbook>
</file>

<file path=xl/calcChain.xml><?xml version="1.0" encoding="utf-8"?>
<calcChain xmlns="http://schemas.openxmlformats.org/spreadsheetml/2006/main">
  <c r="G39" i="1" l="1"/>
  <c r="G40" i="1"/>
  <c r="G46" i="1"/>
  <c r="G12" i="1"/>
  <c r="G47" i="1"/>
  <c r="G48" i="1"/>
  <c r="G49" i="1"/>
  <c r="G50" i="1"/>
  <c r="G51" i="1"/>
  <c r="G52" i="1"/>
  <c r="G26" i="1"/>
  <c r="G45" i="1"/>
  <c r="J20" i="3"/>
  <c r="I20" i="3"/>
  <c r="H20" i="3"/>
  <c r="G20" i="3"/>
  <c r="F20" i="3"/>
  <c r="J19" i="3"/>
  <c r="I19" i="3"/>
  <c r="H19" i="3"/>
  <c r="G19" i="3"/>
  <c r="F19" i="3"/>
  <c r="J18" i="3"/>
  <c r="I18" i="3"/>
  <c r="H18" i="3"/>
  <c r="G18" i="3"/>
  <c r="F18" i="3"/>
  <c r="J17" i="3"/>
  <c r="I17" i="3"/>
  <c r="H17" i="3"/>
  <c r="G17" i="3"/>
  <c r="F17" i="3"/>
  <c r="J16" i="3"/>
  <c r="I16" i="3"/>
  <c r="H16" i="3"/>
  <c r="G16" i="3"/>
  <c r="F16" i="3"/>
  <c r="G44" i="1"/>
  <c r="G43" i="1"/>
  <c r="G42" i="1"/>
  <c r="G41" i="1"/>
  <c r="G38" i="1"/>
  <c r="G37" i="1"/>
  <c r="G24" i="1"/>
  <c r="G36" i="1"/>
  <c r="G35" i="1"/>
  <c r="G34" i="1"/>
  <c r="G33" i="1"/>
  <c r="G32" i="1"/>
  <c r="G31" i="1"/>
  <c r="G30" i="1"/>
  <c r="G29" i="1"/>
  <c r="G25" i="1"/>
  <c r="G28" i="1"/>
  <c r="G27" i="1"/>
  <c r="G23" i="1"/>
  <c r="G22" i="1"/>
  <c r="G21" i="1"/>
  <c r="G20" i="1"/>
  <c r="G19" i="1"/>
  <c r="G18" i="1"/>
  <c r="G17" i="1"/>
  <c r="G16" i="1"/>
  <c r="G15" i="1"/>
  <c r="G14" i="1"/>
  <c r="G13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<sst xmlns="http://schemas.openxmlformats.org/spreadsheetml/2006/main" count="255" uniqueCount="188">
  <si>
    <t>CATEGORIA</t>
  </si>
  <si>
    <t xml:space="preserve">TIPO DE RIEGO </t>
  </si>
  <si>
    <t>IMPACTO POTENCIAL sobre programas de transferencias monetaria y de bonos</t>
  </si>
  <si>
    <t>Probabilidad de ocurrencia</t>
  </si>
  <si>
    <t>Ponderación</t>
  </si>
  <si>
    <t>Riesgo Contextual - Externo</t>
  </si>
  <si>
    <t>Reducción del impacto</t>
  </si>
  <si>
    <t>Las restricciones de movimiento de las personas no les permite acceder a los puntos de retiro/entrega de efectivo y/o mercados</t>
  </si>
  <si>
    <t xml:space="preserve">Las modalidades de entregas elegidas no permiten a los beneficiarios acceder al efectivo o usarlo en el mercado </t>
  </si>
  <si>
    <t xml:space="preserve">Suspensión de todos los programas </t>
  </si>
  <si>
    <t xml:space="preserve"> El gobierno prohíbe la distribución de efectivo por riesgos de contagio en los sitios de distribución y mercados  </t>
  </si>
  <si>
    <t>Riesgo Relacionado con Mercado</t>
  </si>
  <si>
    <t>Falta de disponibilidad de los productos por falta de abastecimiento y aumento de la demanda para hacer reservas en previsión de una cuarentena</t>
  </si>
  <si>
    <t xml:space="preserve">Los beneficiarios no pueden acceder a productos con el efectivo recibido </t>
  </si>
  <si>
    <t xml:space="preserve">Reducción de personal </t>
  </si>
  <si>
    <t xml:space="preserve">Los programas siguen pero muy reducidos en un momento donde aumentan las necesidades. </t>
  </si>
  <si>
    <t>Riesgo Programático</t>
  </si>
  <si>
    <t xml:space="preserve">Los programas siguen pero muy reducidos en un momento donde aumentan las necesidades y demandas . </t>
  </si>
  <si>
    <t>Aprovechando el aumento de los montos y necesidad de confinamiento, los arrendadores aumentan los precios de arriendo</t>
  </si>
  <si>
    <t xml:space="preserve">Riesgos de contaminación en las reuniones (focalización, sensibilización, distribuciones…) </t>
  </si>
  <si>
    <t>Riesgos de exclusión</t>
  </si>
  <si>
    <t xml:space="preserve">Los beneficiarios no pueden acceder al efectivo o se ponen en mas riesgo haciendo cola en agencias y cajeros </t>
  </si>
  <si>
    <t>operativo (proveedor financiero)</t>
  </si>
  <si>
    <t xml:space="preserve">El costo prohibitivo limita o no permite seguir usando el servicio financiero </t>
  </si>
  <si>
    <t>Riesgo de robo o violencia</t>
  </si>
  <si>
    <t xml:space="preserve">Con un aumento de inseguridad, los cajeros o puntos de retiros se convierten en zonas de riesgos de robo, asalto, etc.  </t>
  </si>
  <si>
    <t xml:space="preserve">Aumenta el riesgo de robo o violencia debido al retiro de dinero </t>
  </si>
  <si>
    <t xml:space="preserve">Con el aumento de la vulnerabilidad de hogares Colombianos, las transferencias monetarias que se entregan solamente a hogares venezolanos aumentan la xenofobia  </t>
  </si>
  <si>
    <t>Los beneficiarios no pueden acceder a los productos y los precios suben, riesgos de conflicto comunitario aumentan entre los recibiendo o no ayuda financiera</t>
  </si>
  <si>
    <t>Inseguridad para el personal</t>
  </si>
  <si>
    <t>Exclusión</t>
  </si>
  <si>
    <t>los hogares no pueden aprovechar los recursos entregados</t>
  </si>
  <si>
    <t xml:space="preserve">La mayoría de las organizaciones se ponen en contacto con sus beneficiarios por teléfono en lugar de hacerlo en persona o de puerta en puerta para minimizar el riesgo. Esto cambia toda la metodología de los proyectos y excluye a las poblaciones que no tienen acceso al teléfono, los datos o el crédito. </t>
  </si>
  <si>
    <t xml:space="preserve">La falta de acceso de los equipos de monitoreo al terreno aumentan los riegos de fraude dentro de las organizaciones. </t>
  </si>
  <si>
    <t>Los beneficiarios que no tienen acceso a los teléfonos no pueden pedir apoyo o compartir quejas y retroalimentaciones</t>
  </si>
  <si>
    <t>Al no haber otra forma de contactar con las organizaciones y al aumentar las necesidades, las líneas directas se ven rápidamente desbordadas</t>
  </si>
  <si>
    <t xml:space="preserve"> Aumentan riesgos de apropiación de identidad y fraude de parte de los beneficiarios  </t>
  </si>
  <si>
    <t>Riesgo Institucional</t>
  </si>
  <si>
    <t>ESTO ES PARA LA FORMULA SE PUEDE OCULTAR</t>
  </si>
  <si>
    <t>CONCEPTOS CLAVES PARA LA SELECCIÓN Y USO DE LAS ESTRATEGIAS PARA ADMINISTRAR LOS RIESGOS</t>
  </si>
  <si>
    <t>Aceptar</t>
  </si>
  <si>
    <t>El riesgo se acepta, es decir si ocurre en el proyecto, se asumirán las consecuencias del mismo</t>
  </si>
  <si>
    <t>PUNTAJE</t>
  </si>
  <si>
    <t>Umbral de amenazas</t>
  </si>
  <si>
    <t>Evitar</t>
  </si>
  <si>
    <t>Se realiza plan de acción y/o implementan controles para evitar que el riesgo ocurra</t>
  </si>
  <si>
    <t>Prioridad del riesgo</t>
  </si>
  <si>
    <t>Alta</t>
  </si>
  <si>
    <t>25-15</t>
  </si>
  <si>
    <t>Alto</t>
  </si>
  <si>
    <t>Transferir</t>
  </si>
  <si>
    <t>Se transfiere la gestión y control del riesgo ya que no esta dentro de la gobernabilidad del proyecto</t>
  </si>
  <si>
    <t>Media</t>
  </si>
  <si>
    <t xml:space="preserve"> 14 - 7</t>
  </si>
  <si>
    <t>Medio</t>
  </si>
  <si>
    <t>Mitigar</t>
  </si>
  <si>
    <t>Acciones y actividades para reducir la probabilidad o impacto</t>
  </si>
  <si>
    <t>Baja</t>
  </si>
  <si>
    <t xml:space="preserve"> 6 - 1</t>
  </si>
  <si>
    <t>Amenaza</t>
  </si>
  <si>
    <t>Impacto (consecuencia)</t>
  </si>
  <si>
    <t>Critico</t>
  </si>
  <si>
    <t>Muy serio</t>
  </si>
  <si>
    <t>Serio</t>
  </si>
  <si>
    <t>Moderado</t>
  </si>
  <si>
    <t>Menor</t>
  </si>
  <si>
    <t>&lt; 10%</t>
  </si>
  <si>
    <t>11%  - 30%</t>
  </si>
  <si>
    <t>31% - 50%</t>
  </si>
  <si>
    <t>51% - 70%</t>
  </si>
  <si>
    <t>&gt; 71</t>
  </si>
  <si>
    <t>Muy bajo</t>
  </si>
  <si>
    <t>Bajo</t>
  </si>
  <si>
    <t>Medio Alto</t>
  </si>
  <si>
    <t>Probabilidad de que ocurra</t>
  </si>
  <si>
    <t xml:space="preserve">Con el aumento de la demanda de servicios y suministros médicos, el personal médico cobra honorarios adicionales o se lleva un % del valor de la transferencia monetaria recibida (honorarios oficiales o no oficiales). </t>
  </si>
  <si>
    <t>Reducción del acceso a la atención médica para los no beneficiarios debido al aumento general de los costos.</t>
  </si>
  <si>
    <t>Mal uso de efectivo-compra de medicamentos de baja calidad</t>
  </si>
  <si>
    <t>Establecer modalidades de intervención de forma remota, incluyendo proceso de focalización, monitoreo y verificación. Reportar las restricciones de acceso. Tener un mapea claro de actores y zonas de intervención para una optimización del uso de los recursos</t>
  </si>
  <si>
    <t>Suspensión de todos los programas de cupones</t>
  </si>
  <si>
    <t>Información e incidencia hacia el Gobierno para regulación de los precios</t>
  </si>
  <si>
    <t>Recopilación de evidencias e incidencia hacia las autoridades locales - coordinación con el grupo sectorial de albergue</t>
  </si>
  <si>
    <t>Considerar otras modalidades y procesos para población en riesgo</t>
  </si>
  <si>
    <t>Considerar otras modalidades y procesos para población que contractó el virus</t>
  </si>
  <si>
    <t>Comunicar con los PSF sobre las planes de entrega, determinar limites de capacidad y estudiar alternativas para mecanismos de entrega y si fuera necesario cambio de modalidad  (plan de contingencia)</t>
  </si>
  <si>
    <t>Incidencia hacia el Gobierno y regulación financiera para el control del costo de los servicios</t>
  </si>
  <si>
    <t>Incidencia hacia las autoridades locales para la protección de esos puntos y otros puntos de riesgo identificados</t>
  </si>
  <si>
    <t>Acción con daño (aumento de xenofobia / tensiones)</t>
  </si>
  <si>
    <t>Reducción de impacto y aumento de xenofobia / tensiones</t>
  </si>
  <si>
    <t>Incidencia hacia las autoridades locales cuando los mercados de la zona definida no permite abastecer a la población local</t>
  </si>
  <si>
    <t>Desarrollo de una estrategia de comunicación con la comunidades, conjunta y de parte de cada uno de los actores</t>
  </si>
  <si>
    <t>Medidas de Mitigación</t>
  </si>
  <si>
    <t>Mal uso de recursos</t>
  </si>
  <si>
    <t xml:space="preserve">Coordinación al nivel local, planificación geográfica, 4W </t>
  </si>
  <si>
    <t>Coordinación al nivel local, planificación geográfica, 4W, desarrollo de una estrategia de comunicación con la comunidades, conjunta y de parte de cada uno de los actores</t>
  </si>
  <si>
    <t>Necesidades no atendidas, mal uso de recursos, acción con daño-aumento de tensiones y xenofobia durante las diferentes fases del programa</t>
  </si>
  <si>
    <t>La seguridad de los equipos disminuye al entrar en las comunidades o al organizar reuniones, hacer visitas de casa a casa, riesgos de movimientos violentos hacia los equipos</t>
  </si>
  <si>
    <t>Jefes de hogares se enferman y no pueden salir de sus casas para hacer uso de los recursos - todos los miembros del hogar aplican medidas de aislamiento</t>
  </si>
  <si>
    <t>Coordinación al nivel local, mapeo de las necesidades y atención de los actores. Incidencia del GTM y del GIFMM hacia los actores y donantes si fuera necesario</t>
  </si>
  <si>
    <t>La falta de acceso de los equipos de control al nivel de terreno aumentan los riegos de fraude dentro de las organizaciones y por parte de socios</t>
  </si>
  <si>
    <t>El cierre de fronteras genera un problema de abastecimiento de los mercados y de las industrias, teniendo como consecuencia un aumento de los precios y escasez de los productos.</t>
  </si>
  <si>
    <t>Discriminación  y reducción del impacto</t>
  </si>
  <si>
    <t>Hacer sensibilización hacia los comerciantes, apoyar a las personas y comerciantes con medidas de prevención / Información e incidencia hacia el Gobierno para asegurar el funcionamiento de los mercados y su acceso</t>
  </si>
  <si>
    <t xml:space="preserve">Con dificultades para caracterizar, los programas de transferencias se enfocan desproporcionadamente en los lugares mas accesible y personas registradas en programas pasados. Dejan grandes partes del territorio sin atender.  </t>
  </si>
  <si>
    <t xml:space="preserve">Matriz de riesgo para transferencias monetarias Covid -19 Colombia </t>
  </si>
  <si>
    <t>Restricción de acceso</t>
  </si>
  <si>
    <t>Comentarios</t>
  </si>
  <si>
    <t xml:space="preserve"> Las transferencias cubren menos necesidades / hay un aumento del precio de la canasta básica </t>
  </si>
  <si>
    <t>La situación diplomática entre EEUU y Venezuela, y el aumento de la inseguridad alimentan la xenofobia contra venezolanos. Crecen rumores de expulsión de venezolanos</t>
  </si>
  <si>
    <t>Información e incidencia hacia el Gobierno para asegurar el funcionamiento y la seguridad de los mercados y su acceso</t>
  </si>
  <si>
    <t xml:space="preserve">La falta de coordinación y la entrada de actores nuevos en TM multiplican los tipos de intervenciones y los montos distribuidos </t>
  </si>
  <si>
    <t>Los equipos están expuestos a riesgos de contaminación si no cuentan con suficiente capacitación y material (sobre todo si no hay posibilidad de reunir los equipos previamente). En caso de contaminación el acceso a los servicios de salud será limitado</t>
  </si>
  <si>
    <t>Las personas mas vulnerables al virus (ej.  Mayores de edad, enfermos crónicos)  ya no pueden acceder al mercado y a los puntos de distribución de efectivo o cupones o retiro de TM para no exponerse a riesgos de contaminación</t>
  </si>
  <si>
    <t xml:space="preserve">Con desafíos de coordinación, aumentan los riesgos de duplicación de asistencia entre sistemas de protección social y ayuda humanitaria. Algunas reciben giros adicionales por la crisis cuando colombianos vulnerables no reciben ningún tipo de asistencia. </t>
  </si>
  <si>
    <t>DESCRIPCION
 (Realice un breve descripción que incluya los elementos esenciales del riesgo)</t>
  </si>
  <si>
    <t>Evaluación de impacto</t>
  </si>
  <si>
    <t>Evaluación de impacto  (post plan de manejo)</t>
  </si>
  <si>
    <t>Aumento del precio de la canasta básica / Las transferencias cubren menos necesidades</t>
  </si>
  <si>
    <t xml:space="preserve">Anticipar cambio de modalidad de intervención a través de monitoreo continuo de mercado y de contexto.  Incidencia hacia el Gobierno para asegurar el abastecimiento no solo de los centros urbano sino también de las zonas rurales y remotas. </t>
  </si>
  <si>
    <r>
      <t>La restricción de movimientos internos de trabajadores huma</t>
    </r>
    <r>
      <rPr>
        <b/>
        <sz val="12"/>
        <rFont val="Calibri"/>
        <family val="2"/>
        <scheme val="major"/>
      </rPr>
      <t xml:space="preserve">nitarios lleva a un acceso limitado a las zonas de intervención / las autoridades desconocen la excepción al decreto de aislamiento preventivo que permite la circulación de organizaciones internacionales, dificultando la movilidad del personal por el territorio. </t>
    </r>
  </si>
  <si>
    <t xml:space="preserve">Todas o la mayoría de las fases de proyecto se hacen a distancia-incapacidad de parte de las organizaciones de desarrollar sus programas de forma presencial </t>
  </si>
  <si>
    <t xml:space="preserve">La cuarentena aumenta el numero de hogares que no pueden cubrir  sus necesidad básicas  por falta de ingreso </t>
  </si>
  <si>
    <t>Los programas existentes cubren un porcentaje menor de hogares vulnerables</t>
  </si>
  <si>
    <t>Revisar los criterios de focalización existentes,  considerar otros aspectos de vulnerabilidad y procesos de referenciación, evaluación del numero de personas necesitadas, movilizar recursos adicionales, reforzar la coordinación van otros sectores y con el gobierno (4W)</t>
  </si>
  <si>
    <t>La cuarentena limita la capacidad de la mayoría de los hogares a cubrir sus necesidades por falta de acceso a ingreso / el monto permitido en las directrices nacionales sobre transferencias monetarias no esta ajustado a las necesidades excepcionales.</t>
  </si>
  <si>
    <t>El monto de las transferencias cubre un porcentaje menor de las necesidades no cubiertas de los hogares / Las transferencias no permiten cubrir las necesidades básicas de los hogares</t>
  </si>
  <si>
    <t>Juntar transferencias para adelantar pagos, monitorear mercados y necesidades no cubiertas (Canasta básica y análisis de brechas) y hacer incidencia hacia el Gobierno nacional si fuera necesario para ajustar montos de forma temporal</t>
  </si>
  <si>
    <t>Hacer incidencia hacia los gobiernos nacionales y locales para asegurar el acceso a mercados y servicios financieros - implementar medidas de prevención necesarias durante los trayectos y transacciones (ver lista de checkeo de diferentes organizaciones el R4V pagina GTM : https://r4v.info/es/working-group/217?sv=39&amp;geo=0</t>
  </si>
  <si>
    <t xml:space="preserve">El gobierno prohíbe la distribución de bonos por riesgos de contagio en los sitios de distribución y mercados </t>
  </si>
  <si>
    <t>Preparar la transición a otra modalidad (en especie o efectivo) - coordinar con organizaciones con experiencias en transferencias monetarias - considerar transferencias electrónicas</t>
  </si>
  <si>
    <t>Preparar la transición a otra modalidad (en especie )  - considerar transferencias electrónicas y garantizar medidas de prevención en los mercados</t>
  </si>
  <si>
    <t>Se hace más difícil acceder a grupos de ciudadanos venezolanos para hacer las transferencias, en particular personas sin documentos legales</t>
  </si>
  <si>
    <t>Desarrollar estrategias de captación de rumores y desinformación, trabajar mensajes comunes en coordinación con equipos de comunicación con comunidades</t>
  </si>
  <si>
    <t xml:space="preserve">La devaluación del COP frente al Dólar o al Euro lleva a un aumento de los precios al nivel nacional </t>
  </si>
  <si>
    <t xml:space="preserve">Monitorear tasa de cambio, mercados y necesidades no cubiertas (Canasta básica y análisis de brechas), estableces un limite de tasa cambio para proponer cambio de monto y hacer incidencia hacia el Gobierno nacional si fuera necesario para ajustar montos de forma temporal
</t>
  </si>
  <si>
    <t>Las personas no pueden conseguir los productos necesarios para cubrir sus necesidades básicas</t>
  </si>
  <si>
    <t>Comunicación con comunidades para limitar efecto de compras masivas, incidencia hacia el Gobierno para asegurar el abastecimiento de mercados de zonas remotas y rurales - considerar cambio temporal de modalidad (en especie para reducir la presión en el mercado)</t>
  </si>
  <si>
    <t>Aumento de los precios debido al aumento de la demanda y colusión entre los comerciantes</t>
  </si>
  <si>
    <t>Las transferencias cubren menos necesidades / hay un aumento del precio de la canasta básica</t>
  </si>
  <si>
    <t>Aumenta la percepción que ciertos grupos vulnerables (ej. venezolanos o personas en situación de calle) traen mas riesgos de contaminación. Los comerciantes y/o servicios públicos cierran o impiden el acceso a esos grupos</t>
  </si>
  <si>
    <t xml:space="preserve">Los saqueos aumentan. Comerciantes cierran sus negocios </t>
  </si>
  <si>
    <t>Para reducir el riesgo de exposición, los trabajadores no esenciales se quedan confinados y solamente algunos miembros del equipo siguen trabajando . Se reduce el numero de actividades de focalización, sensibilización, entrega.</t>
  </si>
  <si>
    <t>Comunicación y coordinación con actores que mantuvieron su capacidad de intervención, explorar alternativas (con procesos, asociaciones comunitarias, autoridades) y agilizar procesos para limitar la carga de trabajo en cada etapa del proyecto</t>
  </si>
  <si>
    <t>Con el aumento de la epidemia, las organizaciones priorizan la atención de salud y actividad de prevención de  propagación del virus. Se reduce el numero de actividades de transferencias monetarias</t>
  </si>
  <si>
    <t xml:space="preserve">Comunicación y coordinación con actores que mantuvieron su capacidad de intervención, explorar alternativas (con procesos, asociaciones comunitarias, autoridades) y agilizar procesos para limitar la carga de trabajo en cada etapa del proyecto - Poner a disponibilidad de los actores documentos sobre como implementar TM en contextos de crisis sanitaria </t>
  </si>
  <si>
    <t>hay un aumento del precio de la canasta básica / Las transferencias cubren menos necesidades</t>
  </si>
  <si>
    <t>Riesgo de Propagación del Virus</t>
  </si>
  <si>
    <t>Acción con daño (propagación del virus)</t>
  </si>
  <si>
    <t>El uso de efectivo, tarjetas, cajero, terminal de pago contribuye a la contaminación (ej.: superficies contaminadas, colas largas, etc.)</t>
  </si>
  <si>
    <t>Programas de transferencias monetarias contribuyen a la propagación del virus  - Impacto y alcance indefinidos todavía-necesita expedís de sector salud</t>
  </si>
  <si>
    <t>Aplicar las medidas de prevención del OPS y ministerio de salud en los puntos de distribución / retiro, asegurar material de protección para el personal de los comerciantes y operadores financieros, sensibilización del personal de las organizaciones, operadores y beneficiarios</t>
  </si>
  <si>
    <t xml:space="preserve">Los beneficiarios de transferencias monetarias se exponen a riesgos de contaminación cuando compran sus productos </t>
  </si>
  <si>
    <t>Comunicación con comunidades sobre medidas de prevención, aplicar las medidas de prevención del OPS y ministerio de salud en los mercados sensibilización del personal de las organizaciones, comerciantes y beneficiarios</t>
  </si>
  <si>
    <t xml:space="preserve">Programas de transferencias monetarias contribuyen a la propagación del virus </t>
  </si>
  <si>
    <t>Aplicar las medidas de prevención del OPS y ministerio de salud en los puntos de distribución, asegurar material de protección para el personal y los beneficiarios - aprovechar las reuniones para poner en practica las recomendaciones (lavado de mano, distanciamiento...) y difundir mensajes de prevención</t>
  </si>
  <si>
    <t xml:space="preserve">Riesgo de contagió para el personal  </t>
  </si>
  <si>
    <t xml:space="preserve"> Aumentan los riesgos para los equipos de programa mientras disminuye el acceso a servicios médicos en el país  </t>
  </si>
  <si>
    <t>Aplicar las medidas de prevención del OPS y ministerio de salud en el desarrollo de las actividades, asegurar material de protección para el personal, sensibilización del personal de las organizaciones - aplicar un derecho a suspensión de las actividades en caso de no poder cumplir con medidas de prevención recomendadas</t>
  </si>
  <si>
    <t xml:space="preserve"> Los proveedores de servicios financieros (PSF) no tienen capacidad de responder al aumento de la demanda de los beneficiarios (ej.: numero de cajeros y personal en ventanilla, disponibilidad de efectivo…) </t>
  </si>
  <si>
    <t>Las personas mayores, las personas con enfermedades crónicas, o sistema inmunológico débil se contaminan yendo a los puntos de recogida de dinero, mercados o siendo expuestos a personas contaminadas</t>
  </si>
  <si>
    <t>Programas de transferencias monetarias contribuyen a la propagación del virus en personas mas vulnerables</t>
  </si>
  <si>
    <t xml:space="preserve">Exclusión de las personas mas vulnerables del programa </t>
  </si>
  <si>
    <t>Aumentan personas contaminadas por el virus, los beneficiarios contaminados están enfermos y no pueden acceder a los puntos de entrega</t>
  </si>
  <si>
    <t xml:space="preserve">Las proveedores de servicios financieros aumentan el costo de los servicios para compensar las nuevas medidas de prevención y seguridad </t>
  </si>
  <si>
    <t>Acción con daño-aumento de tensiones y xenofobia durante las diferentes fases del programa</t>
  </si>
  <si>
    <t>Ajuste de los criterios de focalización para mayor inclusión de población colombiana,) coordinación con los programas de los gobiernos locales y nacional, las alcaldías, entre los actores</t>
  </si>
  <si>
    <t xml:space="preserve">Se restringe los mercados autorizados por zonas geográficas para reducir movimientos. Las personas están confinadas en áreas donde los mercados no siempre pueden satisfacer la demanda. </t>
  </si>
  <si>
    <t>Organizaciones aumentan los montos de las transferencias en preparación de la cuarentena, lo que trae visibilidad a los programas. Diferencias entre beneficiarios se incrementan, las tensiones y/o xenofobia también</t>
  </si>
  <si>
    <t xml:space="preserve">Necesidades no entendidas, mal uso de recursos, aumento de tensiones </t>
  </si>
  <si>
    <t>Priorizar reuniones fuera de las comunidades, solicitar protección, usar medidas de comunicación discretas…</t>
  </si>
  <si>
    <t>Beneficiarios se enferman y no pueden acceder a asistencia</t>
  </si>
  <si>
    <t>Coordinación con las autoridades locales para aplicar otras modalidades o coordinación con actores especializados</t>
  </si>
  <si>
    <t>Mientras que avanza la epidemia, beneficiarios de transferencias multipropósito usan su dinero para comprar medicina de baja  calidad</t>
  </si>
  <si>
    <t>Impacto y alcance indefinidos todavía-necesita expedís de sector salud</t>
  </si>
  <si>
    <t>Información sobre los puntos de venta homologados de medicamento y coordinación con el sector salud</t>
  </si>
  <si>
    <t>Acción con daño-fraude de personal medico</t>
  </si>
  <si>
    <t>Coordinación con el sector de salud para el mapeo de servicio de salud gratuita y instalación de una mecanismo de quejas</t>
  </si>
  <si>
    <t xml:space="preserve">Comunicación con Comunidades-Sistemas de quejas y retroalimentación limitados </t>
  </si>
  <si>
    <t>Adoptar medidas de mitigación para control remoto de programas (https://www.nrc.no/remote-cash-project-guidelines-and-toolkit/), adaptación de procesos, comunicación con donantes para la flexibilización de procesos, estudio de medidas alternativas de control</t>
  </si>
  <si>
    <t xml:space="preserve"> Los sistemas de quejas y retroalimentación no pueden garantizan la participación de los beneficiarios-las quejas más graves pasan desapercibidas</t>
  </si>
  <si>
    <t>Buscar medidas alternativas de comunicación (punto focal con teléfono por pequeños grupos de beneficiarios, buzón, puntos de atención…)</t>
  </si>
  <si>
    <t xml:space="preserve">Aumentar la capacidad de atención, capacitar equipos de rendición de cuenta a metodologías de atención a distancia </t>
  </si>
  <si>
    <t>Fraude (caracterización si verificar datos personales o desarrollar métodos de verificación alternativas)</t>
  </si>
  <si>
    <t>Al hacer una preidentificación de los hogares para entrevistar por teléfono, se decide cancelar la verificación biométrica o por documentos de identidad. Sin el desarrollo de otros métodos robustos de pre-verificacion, aumentan los casos de fraude y corrupción</t>
  </si>
  <si>
    <t>Monitoreo a distancia-riesgo de fraude  y procesos de verificación inadecuados</t>
  </si>
  <si>
    <t>Sin métodos robustos de verificación debido a la falta de caracterización en persona, encuestadores corruptos o socios crean listas "fantasmas" para canalizar las transferencias / La focalización por teléfono aumenta el riesgo de fraude y corrupción de parte de las organizaciones de base, socios, lideres locales</t>
  </si>
  <si>
    <t>Adoptar medidas de mitigación para control remoto de programas (https://www.nrc.no/remote-cash-project-guidelines-and-toolkit/), llamadas mas frequentes, estudio de medidas alternativas de control (fotos, control presencial aleatorio)</t>
  </si>
  <si>
    <t>Adoptar medidas de mitigación para control remoto de programas, aumentar llamadas a beneficiarios (https://www.nrc.no/remote-cash-project-guidelines-and-toolkit/), estudio de medidas alternativas de control (fotos, control presencial aleatorio)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</si>
</sst>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Arial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1"/>
      <name val="Arial"/>
      <family val="2"/>
    </font>
    <font>
      <b/>
      <sz val="18"/>
      <color theme="1"/>
      <name val="Calibri"/>
      <family val="2"/>
    </font>
    <font>
      <b/>
      <sz val="12"/>
      <color rgb="FFFFFFFF"/>
      <name val="Arial"/>
      <family val="2"/>
    </font>
    <font>
      <sz val="10"/>
      <color theme="1"/>
      <name val="Calibri"/>
      <family val="2"/>
    </font>
    <font>
      <u/>
      <sz val="11"/>
      <color theme="10"/>
      <name val="Arial"/>
      <family val="2"/>
    </font>
    <font>
      <b/>
      <sz val="12"/>
      <color theme="1"/>
      <name val="Calibri"/>
      <family val="2"/>
      <scheme val="major"/>
    </font>
    <font>
      <sz val="12"/>
      <color theme="1"/>
      <name val="Calibri"/>
      <family val="2"/>
      <scheme val="major"/>
    </font>
    <font>
      <sz val="12"/>
      <color rgb="FF000000"/>
      <name val="Calibri"/>
      <family val="2"/>
      <scheme val="major"/>
    </font>
    <font>
      <sz val="12"/>
      <color rgb="FFFF0000"/>
      <name val="Calibri"/>
      <family val="2"/>
      <scheme val="major"/>
    </font>
    <font>
      <b/>
      <sz val="11"/>
      <color theme="1"/>
      <name val="Arial"/>
      <family val="2"/>
    </font>
    <font>
      <b/>
      <sz val="12"/>
      <name val="Calibri"/>
      <family val="2"/>
      <scheme val="major"/>
    </font>
    <font>
      <sz val="11"/>
      <color theme="1"/>
      <name val="Arial"/>
      <family val="2"/>
    </font>
    <font>
      <b/>
      <sz val="12"/>
      <color theme="3"/>
      <name val="Calibri"/>
      <family val="2"/>
      <scheme val="major"/>
    </font>
    <font>
      <sz val="22"/>
      <color theme="1"/>
      <name val="Arial"/>
      <family val="2"/>
    </font>
    <font>
      <b/>
      <sz val="13"/>
      <color theme="1"/>
      <name val="Calibri"/>
      <family val="2"/>
      <scheme val="major"/>
    </font>
    <font>
      <b/>
      <sz val="14"/>
      <color rgb="FFFFFFFF"/>
      <name val="Arial"/>
      <family val="2"/>
    </font>
    <font>
      <sz val="14"/>
      <color rgb="FFFFFFFF"/>
      <name val="Arial"/>
      <family val="2"/>
    </font>
    <font>
      <sz val="28"/>
      <color theme="4" tint="-0.499984740745262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2E75B5"/>
        <bgColor rgb="FF2E75B5"/>
      </patternFill>
    </fill>
    <fill>
      <patternFill patternType="solid">
        <fgColor rgb="FFADB9CA"/>
        <bgColor rgb="FFADB9CA"/>
      </patternFill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rgb="FF00B05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7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5" fillId="0" borderId="0" xfId="0" applyFont="1"/>
    <xf numFmtId="0" fontId="2" fillId="4" borderId="2" xfId="0" applyFont="1" applyFill="1" applyBorder="1" applyAlignment="1">
      <alignment horizontal="center" vertical="center"/>
    </xf>
    <xf numFmtId="0" fontId="2" fillId="2" borderId="2" xfId="0" applyFont="1" applyFill="1" applyBorder="1"/>
    <xf numFmtId="1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5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7" xfId="0" applyFont="1" applyBorder="1"/>
    <xf numFmtId="0" fontId="1" fillId="5" borderId="8" xfId="0" applyFont="1" applyFill="1" applyBorder="1"/>
    <xf numFmtId="0" fontId="1" fillId="5" borderId="14" xfId="0" applyFont="1" applyFill="1" applyBorder="1"/>
    <xf numFmtId="0" fontId="2" fillId="6" borderId="14" xfId="0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2" fillId="8" borderId="14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/>
    <xf numFmtId="0" fontId="10" fillId="11" borderId="6" xfId="0" applyNumberFormat="1" applyFont="1" applyFill="1" applyBorder="1" applyAlignment="1">
      <alignment horizontal="left" vertical="center" wrapText="1"/>
    </xf>
    <xf numFmtId="0" fontId="9" fillId="12" borderId="6" xfId="0" applyNumberFormat="1" applyFont="1" applyFill="1" applyBorder="1" applyAlignment="1">
      <alignment horizontal="left" vertical="center" wrapText="1"/>
    </xf>
    <xf numFmtId="0" fontId="10" fillId="12" borderId="6" xfId="0" applyNumberFormat="1" applyFont="1" applyFill="1" applyBorder="1" applyAlignment="1">
      <alignment horizontal="left" vertical="center" wrapText="1"/>
    </xf>
    <xf numFmtId="0" fontId="9" fillId="12" borderId="6" xfId="1" applyNumberFormat="1" applyFont="1" applyFill="1" applyBorder="1" applyAlignment="1">
      <alignment horizontal="left" vertical="center" wrapText="1"/>
    </xf>
    <xf numFmtId="0" fontId="10" fillId="14" borderId="6" xfId="0" applyNumberFormat="1" applyFont="1" applyFill="1" applyBorder="1" applyAlignment="1">
      <alignment horizontal="left" vertical="center" wrapText="1"/>
    </xf>
    <xf numFmtId="0" fontId="9" fillId="14" borderId="6" xfId="0" applyNumberFormat="1" applyFont="1" applyFill="1" applyBorder="1" applyAlignment="1">
      <alignment horizontal="left" vertical="center" wrapText="1"/>
    </xf>
    <xf numFmtId="0" fontId="9" fillId="14" borderId="6" xfId="1" applyNumberFormat="1" applyFont="1" applyFill="1" applyBorder="1" applyAlignment="1">
      <alignment horizontal="left" vertical="center" wrapText="1"/>
    </xf>
    <xf numFmtId="0" fontId="18" fillId="12" borderId="6" xfId="0" applyNumberFormat="1" applyFont="1" applyFill="1" applyBorder="1" applyAlignment="1">
      <alignment horizontal="left" vertical="center" wrapText="1"/>
    </xf>
    <xf numFmtId="0" fontId="18" fillId="14" borderId="6" xfId="0" applyNumberFormat="1" applyFont="1" applyFill="1" applyBorder="1" applyAlignment="1">
      <alignment horizontal="left" vertical="center" wrapText="1"/>
    </xf>
    <xf numFmtId="0" fontId="10" fillId="12" borderId="6" xfId="0" applyNumberFormat="1" applyFont="1" applyFill="1" applyBorder="1" applyAlignment="1">
      <alignment horizontal="center" vertical="center" wrapText="1"/>
    </xf>
    <xf numFmtId="0" fontId="10" fillId="0" borderId="6" xfId="0" applyNumberFormat="1" applyFont="1" applyFill="1" applyBorder="1" applyAlignment="1">
      <alignment horizontal="center" vertical="center" wrapText="1"/>
    </xf>
    <xf numFmtId="0" fontId="10" fillId="14" borderId="6" xfId="0" applyNumberFormat="1" applyFont="1" applyFill="1" applyBorder="1" applyAlignment="1">
      <alignment horizontal="center" vertical="center" wrapText="1"/>
    </xf>
    <xf numFmtId="0" fontId="9" fillId="9" borderId="6" xfId="0" applyNumberFormat="1" applyFont="1" applyFill="1" applyBorder="1" applyAlignment="1">
      <alignment horizontal="left" vertical="center" wrapText="1"/>
    </xf>
    <xf numFmtId="0" fontId="17" fillId="0" borderId="6" xfId="0" applyNumberFormat="1" applyFont="1" applyBorder="1" applyAlignment="1">
      <alignment horizontal="left" vertical="center"/>
    </xf>
    <xf numFmtId="0" fontId="1" fillId="0" borderId="0" xfId="0" applyNumberFormat="1" applyFont="1"/>
    <xf numFmtId="0" fontId="0" fillId="0" borderId="0" xfId="0" applyNumberFormat="1" applyFont="1" applyAlignment="1"/>
    <xf numFmtId="0" fontId="19" fillId="3" borderId="0" xfId="0" applyNumberFormat="1" applyFont="1" applyFill="1" applyAlignment="1">
      <alignment horizontal="center" vertical="center" wrapText="1"/>
    </xf>
    <xf numFmtId="0" fontId="20" fillId="3" borderId="0" xfId="0" applyNumberFormat="1" applyFont="1" applyFill="1" applyAlignment="1">
      <alignment horizontal="center" vertical="center" wrapText="1"/>
    </xf>
    <xf numFmtId="0" fontId="6" fillId="3" borderId="0" xfId="0" applyNumberFormat="1" applyFont="1" applyFill="1" applyAlignment="1">
      <alignment horizontal="center" vertical="center" wrapText="1"/>
    </xf>
    <xf numFmtId="0" fontId="18" fillId="9" borderId="6" xfId="0" applyNumberFormat="1" applyFont="1" applyFill="1" applyBorder="1" applyAlignment="1">
      <alignment horizontal="left" vertical="center" wrapText="1"/>
    </xf>
    <xf numFmtId="0" fontId="11" fillId="9" borderId="6" xfId="0" applyNumberFormat="1" applyFont="1" applyFill="1" applyBorder="1" applyAlignment="1">
      <alignment horizontal="left" vertical="center" wrapText="1"/>
    </xf>
    <xf numFmtId="0" fontId="10" fillId="9" borderId="6" xfId="0" applyNumberFormat="1" applyFont="1" applyFill="1" applyBorder="1" applyAlignment="1">
      <alignment horizontal="left" vertical="center" wrapText="1"/>
    </xf>
    <xf numFmtId="0" fontId="10" fillId="9" borderId="6" xfId="0" applyNumberFormat="1" applyFont="1" applyFill="1" applyBorder="1" applyAlignment="1">
      <alignment horizontal="center" vertical="center" wrapText="1"/>
    </xf>
    <xf numFmtId="0" fontId="12" fillId="9" borderId="6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 wrapText="1"/>
    </xf>
    <xf numFmtId="0" fontId="9" fillId="9" borderId="0" xfId="0" applyNumberFormat="1" applyFont="1" applyFill="1" applyAlignment="1">
      <alignment horizontal="left" vertical="center" wrapText="1"/>
    </xf>
    <xf numFmtId="0" fontId="16" fillId="9" borderId="6" xfId="0" applyNumberFormat="1" applyFont="1" applyFill="1" applyBorder="1" applyAlignment="1">
      <alignment horizontal="left" vertical="center" wrapText="1"/>
    </xf>
    <xf numFmtId="0" fontId="18" fillId="13" borderId="6" xfId="0" applyNumberFormat="1" applyFont="1" applyFill="1" applyBorder="1" applyAlignment="1">
      <alignment horizontal="left" vertical="center" wrapText="1"/>
    </xf>
    <xf numFmtId="0" fontId="10" fillId="13" borderId="6" xfId="0" applyNumberFormat="1" applyFont="1" applyFill="1" applyBorder="1" applyAlignment="1">
      <alignment horizontal="left" vertical="center" wrapText="1"/>
    </xf>
    <xf numFmtId="0" fontId="9" fillId="13" borderId="6" xfId="0" applyNumberFormat="1" applyFont="1" applyFill="1" applyBorder="1" applyAlignment="1">
      <alignment horizontal="left" vertical="center" wrapText="1"/>
    </xf>
    <xf numFmtId="0" fontId="10" fillId="13" borderId="6" xfId="0" applyNumberFormat="1" applyFont="1" applyFill="1" applyBorder="1" applyAlignment="1">
      <alignment horizontal="center" vertical="center" wrapText="1"/>
    </xf>
    <xf numFmtId="0" fontId="9" fillId="13" borderId="0" xfId="0" applyNumberFormat="1" applyFont="1" applyFill="1" applyAlignment="1">
      <alignment horizontal="left" vertical="center" wrapText="1"/>
    </xf>
    <xf numFmtId="0" fontId="11" fillId="12" borderId="6" xfId="0" applyNumberFormat="1" applyFont="1" applyFill="1" applyBorder="1" applyAlignment="1">
      <alignment horizontal="left" vertical="center" wrapText="1"/>
    </xf>
    <xf numFmtId="0" fontId="9" fillId="12" borderId="0" xfId="0" applyNumberFormat="1" applyFont="1" applyFill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18" fillId="10" borderId="6" xfId="0" applyNumberFormat="1" applyFont="1" applyFill="1" applyBorder="1" applyAlignment="1">
      <alignment horizontal="left" vertical="center" wrapText="1"/>
    </xf>
    <xf numFmtId="0" fontId="11" fillId="10" borderId="6" xfId="0" applyNumberFormat="1" applyFont="1" applyFill="1" applyBorder="1" applyAlignment="1">
      <alignment horizontal="left" vertical="center" wrapText="1"/>
    </xf>
    <xf numFmtId="0" fontId="9" fillId="10" borderId="6" xfId="0" applyNumberFormat="1" applyFont="1" applyFill="1" applyBorder="1" applyAlignment="1">
      <alignment horizontal="left" vertical="center" wrapText="1"/>
    </xf>
    <xf numFmtId="0" fontId="10" fillId="10" borderId="6" xfId="0" applyNumberFormat="1" applyFont="1" applyFill="1" applyBorder="1" applyAlignment="1">
      <alignment horizontal="left" vertical="center" wrapText="1"/>
    </xf>
    <xf numFmtId="0" fontId="10" fillId="10" borderId="6" xfId="0" applyNumberFormat="1" applyFont="1" applyFill="1" applyBorder="1" applyAlignment="1">
      <alignment horizontal="center" vertical="center" wrapText="1"/>
    </xf>
    <xf numFmtId="0" fontId="14" fillId="10" borderId="6" xfId="0" applyNumberFormat="1" applyFont="1" applyFill="1" applyBorder="1" applyAlignment="1">
      <alignment horizontal="left" vertical="center" wrapText="1"/>
    </xf>
    <xf numFmtId="0" fontId="9" fillId="10" borderId="0" xfId="0" applyNumberFormat="1" applyFont="1" applyFill="1" applyAlignment="1">
      <alignment horizontal="left" vertical="center" wrapText="1"/>
    </xf>
    <xf numFmtId="0" fontId="0" fillId="0" borderId="0" xfId="0" applyNumberFormat="1"/>
    <xf numFmtId="0" fontId="10" fillId="0" borderId="0" xfId="0" applyNumberFormat="1" applyFont="1" applyFill="1" applyAlignment="1">
      <alignment horizontal="center" vertical="center" wrapText="1"/>
    </xf>
    <xf numFmtId="0" fontId="10" fillId="15" borderId="0" xfId="0" applyNumberFormat="1" applyFont="1" applyFill="1" applyAlignment="1">
      <alignment horizontal="left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2" fillId="0" borderId="0" xfId="0" applyNumberFormat="1" applyFont="1"/>
    <xf numFmtId="0" fontId="15" fillId="0" borderId="0" xfId="0" applyNumberFormat="1" applyFont="1" applyAlignment="1"/>
    <xf numFmtId="0" fontId="13" fillId="0" borderId="0" xfId="0" applyNumberFormat="1" applyFont="1" applyAlignment="1"/>
    <xf numFmtId="0" fontId="9" fillId="10" borderId="17" xfId="0" applyNumberFormat="1" applyFont="1" applyFill="1" applyBorder="1" applyAlignment="1">
      <alignment horizontal="left" vertical="center" wrapText="1"/>
    </xf>
    <xf numFmtId="0" fontId="10" fillId="9" borderId="0" xfId="0" applyNumberFormat="1" applyFont="1" applyFill="1" applyAlignment="1">
      <alignment horizontal="left" vertical="center" wrapText="1"/>
    </xf>
    <xf numFmtId="0" fontId="10" fillId="9" borderId="0" xfId="0" applyNumberFormat="1" applyFont="1" applyFill="1" applyAlignment="1">
      <alignment horizontal="center" vertical="center" wrapText="1"/>
    </xf>
    <xf numFmtId="0" fontId="21" fillId="0" borderId="6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/>
    <xf numFmtId="0" fontId="4" fillId="0" borderId="10" xfId="0" applyFont="1" applyBorder="1" applyAlignment="1"/>
    <xf numFmtId="0" fontId="2" fillId="4" borderId="8" xfId="0" applyFont="1" applyFill="1" applyBorder="1" applyAlignment="1">
      <alignment horizontal="center" vertical="center"/>
    </xf>
    <xf numFmtId="0" fontId="4" fillId="0" borderId="13" xfId="0" applyFont="1" applyBorder="1" applyAlignment="1"/>
    <xf numFmtId="0" fontId="4" fillId="0" borderId="14" xfId="0" applyFont="1" applyBorder="1" applyAlignment="1"/>
    <xf numFmtId="0" fontId="2" fillId="2" borderId="1" xfId="0" applyFont="1" applyFill="1" applyBorder="1" applyAlignment="1">
      <alignment horizontal="center" wrapText="1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2" fillId="0" borderId="9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4" fillId="0" borderId="12" xfId="0" applyFont="1" applyBorder="1" applyAlignment="1"/>
    <xf numFmtId="0" fontId="7" fillId="0" borderId="0" xfId="0" applyFont="1" applyAlignment="1">
      <alignment wrapText="1"/>
    </xf>
    <xf numFmtId="0" fontId="0" fillId="0" borderId="0" xfId="0" applyFont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18">
    <dxf>
      <font>
        <b/>
      </font>
      <fill>
        <patternFill patternType="solid">
          <fgColor rgb="FF00FF00"/>
          <bgColor rgb="FF00FF00"/>
        </patternFill>
      </fill>
    </dxf>
    <dxf>
      <font>
        <b/>
      </font>
      <fill>
        <patternFill patternType="solid">
          <fgColor rgb="FFFFFF00"/>
          <bgColor rgb="FFFFFF00"/>
        </patternFill>
      </fill>
    </dxf>
    <dxf>
      <font>
        <b/>
      </font>
      <fill>
        <patternFill patternType="solid">
          <fgColor rgb="FFFF0000"/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scheme val="none"/>
      </font>
      <numFmt numFmtId="0" formatCode="General"/>
      <fill>
        <patternFill patternType="solid">
          <fgColor rgb="FF2E75B5"/>
          <bgColor rgb="FF2E75B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rgb="FF00DE64"/>
          <bgColor rgb="FF00DE64"/>
        </patternFill>
      </fill>
    </dxf>
    <dxf>
      <fill>
        <patternFill patternType="solid">
          <fgColor theme="7"/>
          <bgColor theme="7"/>
        </patternFill>
      </fill>
    </dxf>
    <dxf>
      <fill>
        <patternFill patternType="solid">
          <fgColor rgb="FFFF3F3F"/>
          <bgColor rgb="FFFF3F3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14653</xdr:colOff>
      <xdr:row>0</xdr:row>
      <xdr:rowOff>0</xdr:rowOff>
    </xdr:from>
    <xdr:to>
      <xdr:col>2</xdr:col>
      <xdr:colOff>196430</xdr:colOff>
      <xdr:row>3</xdr:row>
      <xdr:rowOff>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AA31EB-7AC7-40A3-BBB7-AC5EC27E95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53" y="0"/>
          <a:ext cx="2758211" cy="109303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A4:J52" totalsRowShown="0" headerRowDxfId="14" dataDxfId="13">
  <autoFilter ref="A4:J52"/>
  <tableColumns count="10">
    <tableColumn id="1" name="CATEGORIA" dataDxfId="12"/>
    <tableColumn id="5" name="TIPO DE RIEGO " dataDxfId="11"/>
    <tableColumn id="7" name="DESCRIPCION_x000a_ (Realice un breve descripción que incluya los elementos esenciales del riesgo)" dataDxfId="10"/>
    <tableColumn id="9" name="IMPACTO POTENCIAL sobre programas de transferencias monetaria y de bonos" dataDxfId="9"/>
    <tableColumn id="11" name="Evaluación de impacto" dataDxfId="8"/>
    <tableColumn id="12" name="Probabilidad de ocurrencia" dataDxfId="7"/>
    <tableColumn id="13" name="Ponderación" dataDxfId="6">
      <calculatedColumnFormula>IF(E5*F5&lt;0,"",E5*F5)</calculatedColumnFormula>
    </tableColumn>
    <tableColumn id="15" name="Medidas de Mitigación" dataDxfId="5"/>
    <tableColumn id="17" name="Evaluación de impacto  (post plan de manejo)" dataDxfId="4"/>
    <tableColumn id="2" name="Comentarios" dataDxfId="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"/>
  <sheetViews>
    <sheetView showGridLines="0" tabSelected="1" zoomScale="61" zoomScaleNormal="70" zoomScalePageLayoutView="12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D7" sqref="D7"/>
    </sheetView>
  </sheetViews>
  <sheetFormatPr defaultColWidth="12.59765625" defaultRowHeight="15" customHeight="1" x14ac:dyDescent="0.25"/>
  <cols>
    <col min="1" max="1" width="18.8984375" style="41" customWidth="1"/>
    <col min="2" max="2" width="14.8984375" style="74" customWidth="1"/>
    <col min="3" max="3" width="59.3984375" style="41" customWidth="1"/>
    <col min="4" max="4" width="64.19921875" style="74" customWidth="1"/>
    <col min="5" max="5" width="15.09765625" style="72" customWidth="1"/>
    <col min="6" max="6" width="17.3984375" style="72" customWidth="1"/>
    <col min="7" max="7" width="16.5" style="72" customWidth="1"/>
    <col min="8" max="8" width="95.09765625" style="75" customWidth="1"/>
    <col min="9" max="9" width="45.8984375" style="41" customWidth="1"/>
    <col min="10" max="10" width="59.69921875" style="41" customWidth="1"/>
    <col min="11" max="16384" width="12.59765625" style="41"/>
  </cols>
  <sheetData>
    <row r="1" spans="1:10" ht="27.75" customHeight="1" x14ac:dyDescent="0.3">
      <c r="A1" s="39"/>
      <c r="B1" s="39"/>
      <c r="C1" s="79" t="s">
        <v>104</v>
      </c>
      <c r="D1" s="79"/>
      <c r="E1" s="79"/>
      <c r="F1" s="79"/>
      <c r="G1" s="79"/>
      <c r="H1" s="79"/>
      <c r="I1" s="40"/>
    </row>
    <row r="2" spans="1:10" ht="27.75" customHeight="1" x14ac:dyDescent="0.3">
      <c r="A2" s="39"/>
      <c r="B2" s="39"/>
      <c r="C2" s="79"/>
      <c r="D2" s="79"/>
      <c r="E2" s="79"/>
      <c r="F2" s="79"/>
      <c r="G2" s="79"/>
      <c r="H2" s="79"/>
      <c r="I2" s="40"/>
    </row>
    <row r="3" spans="1:10" ht="29.25" customHeight="1" x14ac:dyDescent="0.3">
      <c r="A3" s="39"/>
      <c r="B3" s="39"/>
      <c r="C3" s="79"/>
      <c r="D3" s="79"/>
      <c r="E3" s="79"/>
      <c r="F3" s="79"/>
      <c r="G3" s="79"/>
      <c r="H3" s="79"/>
      <c r="I3" s="40"/>
    </row>
    <row r="4" spans="1:10" ht="69.75" customHeight="1" x14ac:dyDescent="0.25">
      <c r="A4" s="42" t="s">
        <v>0</v>
      </c>
      <c r="B4" s="43" t="s">
        <v>1</v>
      </c>
      <c r="C4" s="42" t="s">
        <v>114</v>
      </c>
      <c r="D4" s="43" t="s">
        <v>2</v>
      </c>
      <c r="E4" s="42" t="s">
        <v>115</v>
      </c>
      <c r="F4" s="42" t="s">
        <v>3</v>
      </c>
      <c r="G4" s="42" t="s">
        <v>4</v>
      </c>
      <c r="H4" s="42" t="s">
        <v>91</v>
      </c>
      <c r="I4" s="44" t="s">
        <v>116</v>
      </c>
      <c r="J4" s="44" t="s">
        <v>106</v>
      </c>
    </row>
    <row r="5" spans="1:10" ht="121.5" customHeight="1" x14ac:dyDescent="0.25">
      <c r="A5" s="45" t="s">
        <v>5</v>
      </c>
      <c r="B5" s="46" t="s">
        <v>6</v>
      </c>
      <c r="C5" s="38" t="s">
        <v>100</v>
      </c>
      <c r="D5" s="47" t="s">
        <v>117</v>
      </c>
      <c r="E5" s="48">
        <v>4</v>
      </c>
      <c r="F5" s="49">
        <v>2</v>
      </c>
      <c r="G5" s="36">
        <f t="shared" ref="G5:G36" si="0">IF(E5*F5&lt;0,"",E5*F5)</f>
        <v>8</v>
      </c>
      <c r="H5" s="38" t="s">
        <v>118</v>
      </c>
      <c r="I5" s="47"/>
      <c r="J5" s="50"/>
    </row>
    <row r="6" spans="1:10" ht="132" customHeight="1" x14ac:dyDescent="0.25">
      <c r="A6" s="45" t="s">
        <v>5</v>
      </c>
      <c r="B6" s="46" t="s">
        <v>105</v>
      </c>
      <c r="C6" s="38" t="s">
        <v>119</v>
      </c>
      <c r="D6" s="47" t="s">
        <v>120</v>
      </c>
      <c r="E6" s="48">
        <v>4</v>
      </c>
      <c r="F6" s="48">
        <v>2</v>
      </c>
      <c r="G6" s="36">
        <f t="shared" si="0"/>
        <v>8</v>
      </c>
      <c r="H6" s="51" t="s">
        <v>78</v>
      </c>
      <c r="I6" s="47"/>
      <c r="J6" s="50"/>
    </row>
    <row r="7" spans="1:10" ht="123" customHeight="1" x14ac:dyDescent="0.25">
      <c r="A7" s="45" t="s">
        <v>5</v>
      </c>
      <c r="B7" s="46" t="s">
        <v>6</v>
      </c>
      <c r="C7" s="38" t="s">
        <v>121</v>
      </c>
      <c r="D7" s="47" t="s">
        <v>122</v>
      </c>
      <c r="E7" s="48">
        <v>4</v>
      </c>
      <c r="F7" s="48">
        <v>4</v>
      </c>
      <c r="G7" s="36">
        <f t="shared" si="0"/>
        <v>16</v>
      </c>
      <c r="H7" s="51" t="s">
        <v>123</v>
      </c>
      <c r="I7" s="47"/>
      <c r="J7" s="50"/>
    </row>
    <row r="8" spans="1:10" ht="119.25" customHeight="1" x14ac:dyDescent="0.25">
      <c r="A8" s="45" t="s">
        <v>5</v>
      </c>
      <c r="B8" s="46" t="s">
        <v>6</v>
      </c>
      <c r="C8" s="52" t="s">
        <v>124</v>
      </c>
      <c r="D8" s="47" t="s">
        <v>125</v>
      </c>
      <c r="E8" s="48">
        <v>4</v>
      </c>
      <c r="F8" s="48">
        <v>4</v>
      </c>
      <c r="G8" s="36">
        <f t="shared" si="0"/>
        <v>16</v>
      </c>
      <c r="H8" s="51" t="s">
        <v>126</v>
      </c>
      <c r="I8" s="47"/>
      <c r="J8" s="50"/>
    </row>
    <row r="9" spans="1:10" ht="158.25" customHeight="1" x14ac:dyDescent="0.25">
      <c r="A9" s="45" t="s">
        <v>5</v>
      </c>
      <c r="B9" s="46" t="s">
        <v>105</v>
      </c>
      <c r="C9" s="38" t="s">
        <v>7</v>
      </c>
      <c r="D9" s="47" t="s">
        <v>8</v>
      </c>
      <c r="E9" s="48">
        <v>5</v>
      </c>
      <c r="F9" s="49">
        <v>2</v>
      </c>
      <c r="G9" s="36">
        <f t="shared" si="0"/>
        <v>10</v>
      </c>
      <c r="H9" s="51" t="s">
        <v>127</v>
      </c>
      <c r="I9" s="47"/>
      <c r="J9" s="50"/>
    </row>
    <row r="10" spans="1:10" ht="92.25" customHeight="1" x14ac:dyDescent="0.25">
      <c r="A10" s="45" t="s">
        <v>5</v>
      </c>
      <c r="B10" s="46" t="s">
        <v>6</v>
      </c>
      <c r="C10" s="38" t="s">
        <v>128</v>
      </c>
      <c r="D10" s="47" t="s">
        <v>79</v>
      </c>
      <c r="E10" s="48">
        <v>3</v>
      </c>
      <c r="F10" s="48">
        <v>4</v>
      </c>
      <c r="G10" s="36">
        <f t="shared" si="0"/>
        <v>12</v>
      </c>
      <c r="H10" s="51" t="s">
        <v>129</v>
      </c>
      <c r="I10" s="47"/>
      <c r="J10" s="50"/>
    </row>
    <row r="11" spans="1:10" ht="77.25" customHeight="1" x14ac:dyDescent="0.25">
      <c r="A11" s="45" t="s">
        <v>5</v>
      </c>
      <c r="B11" s="46" t="s">
        <v>6</v>
      </c>
      <c r="C11" s="38" t="s">
        <v>10</v>
      </c>
      <c r="D11" s="47" t="s">
        <v>9</v>
      </c>
      <c r="E11" s="48">
        <v>4</v>
      </c>
      <c r="F11" s="48">
        <v>2</v>
      </c>
      <c r="G11" s="36">
        <f t="shared" si="0"/>
        <v>8</v>
      </c>
      <c r="H11" s="51" t="s">
        <v>130</v>
      </c>
      <c r="I11" s="47"/>
      <c r="J11" s="50"/>
    </row>
    <row r="12" spans="1:10" ht="77.25" customHeight="1" x14ac:dyDescent="0.25">
      <c r="A12" s="51" t="s">
        <v>5</v>
      </c>
      <c r="B12" s="77" t="s">
        <v>88</v>
      </c>
      <c r="C12" s="51" t="s">
        <v>108</v>
      </c>
      <c r="D12" s="77" t="s">
        <v>131</v>
      </c>
      <c r="E12" s="78">
        <v>3</v>
      </c>
      <c r="F12" s="78">
        <v>3</v>
      </c>
      <c r="G12" s="69">
        <f>IF(E12*F12&lt;0,"",E12*F12)</f>
        <v>9</v>
      </c>
      <c r="H12" s="51" t="s">
        <v>132</v>
      </c>
      <c r="I12" s="70"/>
      <c r="J12" s="50"/>
    </row>
    <row r="13" spans="1:10" ht="125.25" customHeight="1" x14ac:dyDescent="0.25">
      <c r="A13" s="53" t="s">
        <v>11</v>
      </c>
      <c r="B13" s="54" t="s">
        <v>6</v>
      </c>
      <c r="C13" s="55" t="s">
        <v>133</v>
      </c>
      <c r="D13" s="54" t="s">
        <v>107</v>
      </c>
      <c r="E13" s="56">
        <v>4</v>
      </c>
      <c r="F13" s="56">
        <v>2</v>
      </c>
      <c r="G13" s="36">
        <f t="shared" si="0"/>
        <v>8</v>
      </c>
      <c r="H13" s="57" t="s">
        <v>134</v>
      </c>
      <c r="I13" s="54"/>
      <c r="J13" s="50"/>
    </row>
    <row r="14" spans="1:10" ht="122.25" customHeight="1" x14ac:dyDescent="0.25">
      <c r="A14" s="53" t="s">
        <v>11</v>
      </c>
      <c r="B14" s="54" t="s">
        <v>6</v>
      </c>
      <c r="C14" s="55" t="s">
        <v>12</v>
      </c>
      <c r="D14" s="54" t="s">
        <v>135</v>
      </c>
      <c r="E14" s="56">
        <v>4</v>
      </c>
      <c r="F14" s="56">
        <v>2</v>
      </c>
      <c r="G14" s="36">
        <f t="shared" si="0"/>
        <v>8</v>
      </c>
      <c r="H14" s="57" t="s">
        <v>136</v>
      </c>
      <c r="I14" s="54"/>
      <c r="J14" s="50"/>
    </row>
    <row r="15" spans="1:10" ht="61.5" customHeight="1" x14ac:dyDescent="0.25">
      <c r="A15" s="53" t="s">
        <v>11</v>
      </c>
      <c r="B15" s="54" t="s">
        <v>6</v>
      </c>
      <c r="C15" s="55" t="s">
        <v>137</v>
      </c>
      <c r="D15" s="54" t="s">
        <v>138</v>
      </c>
      <c r="E15" s="56">
        <v>4</v>
      </c>
      <c r="F15" s="56">
        <v>3</v>
      </c>
      <c r="G15" s="36">
        <f t="shared" si="0"/>
        <v>12</v>
      </c>
      <c r="H15" s="55" t="s">
        <v>80</v>
      </c>
      <c r="I15" s="54"/>
      <c r="J15" s="50"/>
    </row>
    <row r="16" spans="1:10" ht="114" customHeight="1" x14ac:dyDescent="0.25">
      <c r="A16" s="53" t="s">
        <v>11</v>
      </c>
      <c r="B16" s="54" t="s">
        <v>101</v>
      </c>
      <c r="C16" s="55" t="s">
        <v>139</v>
      </c>
      <c r="D16" s="54" t="s">
        <v>13</v>
      </c>
      <c r="E16" s="56">
        <v>3</v>
      </c>
      <c r="F16" s="56">
        <v>2</v>
      </c>
      <c r="G16" s="36">
        <f t="shared" si="0"/>
        <v>6</v>
      </c>
      <c r="H16" s="55" t="s">
        <v>102</v>
      </c>
      <c r="I16" s="54"/>
      <c r="J16" s="50"/>
    </row>
    <row r="17" spans="1:10" ht="69" customHeight="1" x14ac:dyDescent="0.25">
      <c r="A17" s="53" t="s">
        <v>11</v>
      </c>
      <c r="B17" s="54" t="s">
        <v>6</v>
      </c>
      <c r="C17" s="55" t="s">
        <v>140</v>
      </c>
      <c r="D17" s="54" t="s">
        <v>13</v>
      </c>
      <c r="E17" s="56">
        <v>4</v>
      </c>
      <c r="F17" s="56">
        <v>3</v>
      </c>
      <c r="G17" s="36">
        <f t="shared" si="0"/>
        <v>12</v>
      </c>
      <c r="H17" s="55" t="s">
        <v>109</v>
      </c>
      <c r="I17" s="54"/>
      <c r="J17" s="50"/>
    </row>
    <row r="18" spans="1:10" ht="117" customHeight="1" x14ac:dyDescent="0.25">
      <c r="A18" s="53" t="s">
        <v>11</v>
      </c>
      <c r="B18" s="54" t="s">
        <v>14</v>
      </c>
      <c r="C18" s="55" t="s">
        <v>141</v>
      </c>
      <c r="D18" s="54" t="s">
        <v>15</v>
      </c>
      <c r="E18" s="56">
        <v>4</v>
      </c>
      <c r="F18" s="56">
        <v>4</v>
      </c>
      <c r="G18" s="36">
        <f t="shared" si="0"/>
        <v>16</v>
      </c>
      <c r="H18" s="57" t="s">
        <v>142</v>
      </c>
      <c r="I18" s="54"/>
      <c r="J18" s="50"/>
    </row>
    <row r="19" spans="1:10" ht="97.5" customHeight="1" x14ac:dyDescent="0.25">
      <c r="A19" s="33" t="s">
        <v>16</v>
      </c>
      <c r="B19" s="58" t="s">
        <v>6</v>
      </c>
      <c r="C19" s="27" t="s">
        <v>143</v>
      </c>
      <c r="D19" s="28" t="s">
        <v>17</v>
      </c>
      <c r="E19" s="35">
        <v>4</v>
      </c>
      <c r="F19" s="35">
        <v>4</v>
      </c>
      <c r="G19" s="36">
        <f t="shared" si="0"/>
        <v>16</v>
      </c>
      <c r="H19" s="59" t="s">
        <v>144</v>
      </c>
      <c r="I19" s="28"/>
      <c r="J19" s="60"/>
    </row>
    <row r="20" spans="1:10" ht="60.75" customHeight="1" x14ac:dyDescent="0.25">
      <c r="A20" s="33" t="s">
        <v>16</v>
      </c>
      <c r="B20" s="58" t="s">
        <v>6</v>
      </c>
      <c r="C20" s="27" t="s">
        <v>18</v>
      </c>
      <c r="D20" s="28" t="s">
        <v>145</v>
      </c>
      <c r="E20" s="35">
        <v>4</v>
      </c>
      <c r="F20" s="35">
        <v>4</v>
      </c>
      <c r="G20" s="36">
        <f t="shared" si="0"/>
        <v>16</v>
      </c>
      <c r="H20" s="59" t="s">
        <v>81</v>
      </c>
      <c r="I20" s="28"/>
      <c r="J20" s="50"/>
    </row>
    <row r="21" spans="1:10" ht="106.5" customHeight="1" x14ac:dyDescent="0.25">
      <c r="A21" s="61" t="s">
        <v>146</v>
      </c>
      <c r="B21" s="62" t="s">
        <v>147</v>
      </c>
      <c r="C21" s="63" t="s">
        <v>148</v>
      </c>
      <c r="D21" s="64" t="s">
        <v>149</v>
      </c>
      <c r="E21" s="65"/>
      <c r="F21" s="65"/>
      <c r="G21" s="36">
        <f t="shared" si="0"/>
        <v>0</v>
      </c>
      <c r="H21" s="66" t="s">
        <v>150</v>
      </c>
      <c r="I21" s="64"/>
      <c r="J21" s="50"/>
    </row>
    <row r="22" spans="1:10" ht="104.25" customHeight="1" x14ac:dyDescent="0.25">
      <c r="A22" s="61" t="s">
        <v>146</v>
      </c>
      <c r="B22" s="62" t="s">
        <v>105</v>
      </c>
      <c r="C22" s="63" t="s">
        <v>151</v>
      </c>
      <c r="D22" s="64" t="s">
        <v>149</v>
      </c>
      <c r="E22" s="65"/>
      <c r="F22" s="65"/>
      <c r="G22" s="36">
        <f t="shared" si="0"/>
        <v>0</v>
      </c>
      <c r="H22" s="67" t="s">
        <v>152</v>
      </c>
      <c r="I22" s="64"/>
      <c r="J22" s="50"/>
    </row>
    <row r="23" spans="1:10" ht="126" customHeight="1" x14ac:dyDescent="0.25">
      <c r="A23" s="61" t="s">
        <v>146</v>
      </c>
      <c r="B23" s="62" t="s">
        <v>147</v>
      </c>
      <c r="C23" s="63" t="s">
        <v>19</v>
      </c>
      <c r="D23" s="64" t="s">
        <v>153</v>
      </c>
      <c r="E23" s="65">
        <v>4</v>
      </c>
      <c r="F23" s="65">
        <v>3</v>
      </c>
      <c r="G23" s="36">
        <f t="shared" si="0"/>
        <v>12</v>
      </c>
      <c r="H23" s="66" t="s">
        <v>154</v>
      </c>
      <c r="I23" s="64"/>
      <c r="J23" s="50"/>
    </row>
    <row r="24" spans="1:10" ht="133.5" customHeight="1" x14ac:dyDescent="0.25">
      <c r="A24" s="61" t="s">
        <v>146</v>
      </c>
      <c r="B24" s="64" t="s">
        <v>155</v>
      </c>
      <c r="C24" s="63" t="s">
        <v>111</v>
      </c>
      <c r="D24" s="64" t="s">
        <v>156</v>
      </c>
      <c r="E24" s="65">
        <v>4</v>
      </c>
      <c r="F24" s="65">
        <v>2</v>
      </c>
      <c r="G24" s="36">
        <f>IF(E24*F24&lt;0,"",E24*F24)</f>
        <v>8</v>
      </c>
      <c r="H24" s="76" t="s">
        <v>157</v>
      </c>
      <c r="I24" s="28"/>
      <c r="J24" s="50"/>
    </row>
    <row r="25" spans="1:10" ht="90.75" customHeight="1" x14ac:dyDescent="0.25">
      <c r="A25" s="61" t="s">
        <v>146</v>
      </c>
      <c r="B25" s="62" t="s">
        <v>147</v>
      </c>
      <c r="C25" s="63" t="s">
        <v>158</v>
      </c>
      <c r="D25" s="64" t="s">
        <v>21</v>
      </c>
      <c r="E25" s="65">
        <v>4</v>
      </c>
      <c r="F25" s="65">
        <v>2</v>
      </c>
      <c r="G25" s="36">
        <f>IF(E25*F25&lt;0,"",E25*F25)</f>
        <v>8</v>
      </c>
      <c r="H25" s="66" t="s">
        <v>84</v>
      </c>
      <c r="I25" s="28"/>
      <c r="J25" s="50"/>
    </row>
    <row r="26" spans="1:10" ht="98.25" customHeight="1" x14ac:dyDescent="0.25">
      <c r="A26" s="61" t="s">
        <v>146</v>
      </c>
      <c r="B26" s="62" t="s">
        <v>147</v>
      </c>
      <c r="C26" s="63" t="s">
        <v>159</v>
      </c>
      <c r="D26" s="64" t="s">
        <v>160</v>
      </c>
      <c r="E26" s="65">
        <v>4</v>
      </c>
      <c r="F26" s="65">
        <v>3</v>
      </c>
      <c r="G26" s="36">
        <f>IF(E26*F26&lt;0,"",E26*F26)</f>
        <v>12</v>
      </c>
      <c r="H26" s="63" t="s">
        <v>82</v>
      </c>
      <c r="I26" s="28"/>
      <c r="J26" s="50"/>
    </row>
    <row r="27" spans="1:10" ht="105" customHeight="1" x14ac:dyDescent="0.25">
      <c r="A27" s="33" t="s">
        <v>16</v>
      </c>
      <c r="B27" s="58" t="s">
        <v>20</v>
      </c>
      <c r="C27" s="27" t="s">
        <v>112</v>
      </c>
      <c r="D27" s="28" t="s">
        <v>161</v>
      </c>
      <c r="E27" s="35">
        <v>4</v>
      </c>
      <c r="F27" s="35">
        <v>4</v>
      </c>
      <c r="G27" s="36">
        <f t="shared" si="0"/>
        <v>16</v>
      </c>
      <c r="H27" s="27" t="s">
        <v>82</v>
      </c>
      <c r="I27" s="28"/>
      <c r="J27" s="50"/>
    </row>
    <row r="28" spans="1:10" ht="60.75" customHeight="1" x14ac:dyDescent="0.25">
      <c r="A28" s="33" t="s">
        <v>16</v>
      </c>
      <c r="B28" s="58" t="s">
        <v>20</v>
      </c>
      <c r="C28" s="27" t="s">
        <v>162</v>
      </c>
      <c r="D28" s="28" t="s">
        <v>161</v>
      </c>
      <c r="E28" s="35">
        <v>4</v>
      </c>
      <c r="F28" s="35">
        <v>4</v>
      </c>
      <c r="G28" s="36">
        <f t="shared" si="0"/>
        <v>16</v>
      </c>
      <c r="H28" s="27" t="s">
        <v>83</v>
      </c>
      <c r="I28" s="28"/>
      <c r="J28" s="50"/>
    </row>
    <row r="29" spans="1:10" ht="79.5" customHeight="1" x14ac:dyDescent="0.25">
      <c r="A29" s="33" t="s">
        <v>16</v>
      </c>
      <c r="B29" s="28" t="s">
        <v>22</v>
      </c>
      <c r="C29" s="27" t="s">
        <v>163</v>
      </c>
      <c r="D29" s="28" t="s">
        <v>23</v>
      </c>
      <c r="E29" s="35">
        <v>2</v>
      </c>
      <c r="F29" s="35">
        <v>3</v>
      </c>
      <c r="G29" s="36">
        <f t="shared" si="0"/>
        <v>6</v>
      </c>
      <c r="H29" s="27" t="s">
        <v>85</v>
      </c>
      <c r="I29" s="28"/>
      <c r="J29" s="50"/>
    </row>
    <row r="30" spans="1:10" ht="69" customHeight="1" x14ac:dyDescent="0.25">
      <c r="A30" s="33" t="s">
        <v>16</v>
      </c>
      <c r="B30" s="28" t="s">
        <v>24</v>
      </c>
      <c r="C30" s="27" t="s">
        <v>25</v>
      </c>
      <c r="D30" s="28" t="s">
        <v>26</v>
      </c>
      <c r="E30" s="35">
        <v>4</v>
      </c>
      <c r="F30" s="35">
        <v>4</v>
      </c>
      <c r="G30" s="36">
        <f t="shared" si="0"/>
        <v>16</v>
      </c>
      <c r="H30" s="27" t="s">
        <v>86</v>
      </c>
      <c r="I30" s="28"/>
      <c r="J30" s="50"/>
    </row>
    <row r="31" spans="1:10" ht="82.5" customHeight="1" x14ac:dyDescent="0.25">
      <c r="A31" s="33" t="s">
        <v>16</v>
      </c>
      <c r="B31" s="58" t="s">
        <v>87</v>
      </c>
      <c r="C31" s="27" t="s">
        <v>27</v>
      </c>
      <c r="D31" s="28" t="s">
        <v>164</v>
      </c>
      <c r="E31" s="35">
        <v>4</v>
      </c>
      <c r="F31" s="35">
        <v>4</v>
      </c>
      <c r="G31" s="36">
        <f t="shared" si="0"/>
        <v>16</v>
      </c>
      <c r="H31" s="27" t="s">
        <v>165</v>
      </c>
      <c r="I31" s="28"/>
      <c r="J31" s="50"/>
    </row>
    <row r="32" spans="1:10" ht="90.75" customHeight="1" x14ac:dyDescent="0.25">
      <c r="A32" s="33" t="s">
        <v>16</v>
      </c>
      <c r="B32" s="28" t="s">
        <v>88</v>
      </c>
      <c r="C32" s="27" t="s">
        <v>166</v>
      </c>
      <c r="D32" s="28" t="s">
        <v>28</v>
      </c>
      <c r="E32" s="35">
        <v>4</v>
      </c>
      <c r="F32" s="35">
        <v>4</v>
      </c>
      <c r="G32" s="36">
        <f t="shared" si="0"/>
        <v>16</v>
      </c>
      <c r="H32" s="27" t="s">
        <v>89</v>
      </c>
      <c r="I32" s="28"/>
      <c r="J32" s="50"/>
    </row>
    <row r="33" spans="1:12" ht="99" customHeight="1" x14ac:dyDescent="0.25">
      <c r="A33" s="33" t="s">
        <v>16</v>
      </c>
      <c r="B33" s="58" t="s">
        <v>87</v>
      </c>
      <c r="C33" s="27" t="s">
        <v>167</v>
      </c>
      <c r="D33" s="28" t="s">
        <v>164</v>
      </c>
      <c r="E33" s="35">
        <v>4</v>
      </c>
      <c r="F33" s="35">
        <v>4</v>
      </c>
      <c r="G33" s="36">
        <f t="shared" si="0"/>
        <v>16</v>
      </c>
      <c r="H33" s="27" t="s">
        <v>90</v>
      </c>
      <c r="I33" s="28"/>
      <c r="J33" s="50"/>
    </row>
    <row r="34" spans="1:12" ht="112.5" customHeight="1" x14ac:dyDescent="0.25">
      <c r="A34" s="33" t="s">
        <v>16</v>
      </c>
      <c r="B34" s="28" t="s">
        <v>92</v>
      </c>
      <c r="C34" s="27" t="s">
        <v>113</v>
      </c>
      <c r="D34" s="28" t="s">
        <v>168</v>
      </c>
      <c r="E34" s="35">
        <v>3</v>
      </c>
      <c r="F34" s="35">
        <v>5</v>
      </c>
      <c r="G34" s="36">
        <f t="shared" si="0"/>
        <v>15</v>
      </c>
      <c r="H34" s="27" t="s">
        <v>93</v>
      </c>
      <c r="I34" s="28"/>
      <c r="J34" s="50"/>
    </row>
    <row r="35" spans="1:12" ht="77.25" customHeight="1" x14ac:dyDescent="0.25">
      <c r="A35" s="33" t="s">
        <v>16</v>
      </c>
      <c r="B35" s="58" t="s">
        <v>87</v>
      </c>
      <c r="C35" s="27" t="s">
        <v>110</v>
      </c>
      <c r="D35" s="28" t="s">
        <v>95</v>
      </c>
      <c r="E35" s="35">
        <v>4</v>
      </c>
      <c r="F35" s="35">
        <v>4</v>
      </c>
      <c r="G35" s="36">
        <f t="shared" si="0"/>
        <v>16</v>
      </c>
      <c r="H35" s="27" t="s">
        <v>94</v>
      </c>
      <c r="I35" s="28"/>
      <c r="J35" s="60"/>
    </row>
    <row r="36" spans="1:12" ht="97.5" customHeight="1" x14ac:dyDescent="0.25">
      <c r="A36" s="33" t="s">
        <v>16</v>
      </c>
      <c r="B36" s="28" t="s">
        <v>29</v>
      </c>
      <c r="C36" s="27" t="s">
        <v>96</v>
      </c>
      <c r="D36" s="28" t="s">
        <v>9</v>
      </c>
      <c r="E36" s="35">
        <v>5</v>
      </c>
      <c r="F36" s="35">
        <v>4</v>
      </c>
      <c r="G36" s="36">
        <f t="shared" si="0"/>
        <v>20</v>
      </c>
      <c r="H36" s="27" t="s">
        <v>169</v>
      </c>
      <c r="I36" s="28"/>
      <c r="J36" s="50"/>
    </row>
    <row r="37" spans="1:12" ht="96.75" customHeight="1" x14ac:dyDescent="0.25">
      <c r="A37" s="33" t="s">
        <v>16</v>
      </c>
      <c r="B37" s="28" t="s">
        <v>30</v>
      </c>
      <c r="C37" s="27" t="s">
        <v>103</v>
      </c>
      <c r="D37" s="28" t="s">
        <v>161</v>
      </c>
      <c r="E37" s="35">
        <v>4</v>
      </c>
      <c r="F37" s="35">
        <v>4</v>
      </c>
      <c r="G37" s="36">
        <f t="shared" ref="G37:G45" si="1">IF(E37*F37&lt;0,"",E37*F37)</f>
        <v>16</v>
      </c>
      <c r="H37" s="27" t="s">
        <v>98</v>
      </c>
      <c r="I37" s="28"/>
      <c r="J37" s="50"/>
    </row>
    <row r="38" spans="1:12" ht="89.25" customHeight="1" x14ac:dyDescent="0.3">
      <c r="A38" s="33" t="s">
        <v>16</v>
      </c>
      <c r="B38" s="28" t="s">
        <v>170</v>
      </c>
      <c r="C38" s="27" t="s">
        <v>97</v>
      </c>
      <c r="D38" s="28" t="s">
        <v>31</v>
      </c>
      <c r="E38" s="35">
        <v>4</v>
      </c>
      <c r="F38" s="35">
        <v>4</v>
      </c>
      <c r="G38" s="36">
        <f t="shared" si="1"/>
        <v>16</v>
      </c>
      <c r="H38" s="27" t="s">
        <v>171</v>
      </c>
      <c r="I38" s="28"/>
      <c r="J38" s="50"/>
      <c r="K38" s="40"/>
      <c r="L38" s="68"/>
    </row>
    <row r="39" spans="1:12" ht="60.75" customHeight="1" x14ac:dyDescent="0.3">
      <c r="A39" s="33" t="s">
        <v>16</v>
      </c>
      <c r="B39" s="28" t="s">
        <v>77</v>
      </c>
      <c r="C39" s="27" t="s">
        <v>172</v>
      </c>
      <c r="D39" s="28" t="s">
        <v>173</v>
      </c>
      <c r="E39" s="35">
        <v>3</v>
      </c>
      <c r="F39" s="35">
        <v>2</v>
      </c>
      <c r="G39" s="36">
        <f t="shared" ref="G39:G40" si="2">IF(E39*F39&lt;0,"",E39*F39)</f>
        <v>6</v>
      </c>
      <c r="H39" s="27" t="s">
        <v>174</v>
      </c>
      <c r="I39" s="28"/>
      <c r="J39" s="50"/>
      <c r="K39" s="40"/>
      <c r="L39" s="68"/>
    </row>
    <row r="40" spans="1:12" ht="108" customHeight="1" x14ac:dyDescent="0.25">
      <c r="A40" s="33" t="s">
        <v>16</v>
      </c>
      <c r="B40" s="28" t="s">
        <v>175</v>
      </c>
      <c r="C40" s="27" t="s">
        <v>75</v>
      </c>
      <c r="D40" s="28" t="s">
        <v>76</v>
      </c>
      <c r="E40" s="35">
        <v>4</v>
      </c>
      <c r="F40" s="35">
        <v>3</v>
      </c>
      <c r="G40" s="36">
        <f t="shared" si="2"/>
        <v>12</v>
      </c>
      <c r="H40" s="27" t="s">
        <v>176</v>
      </c>
      <c r="I40" s="28"/>
      <c r="J40" s="50"/>
    </row>
    <row r="41" spans="1:12" ht="117" customHeight="1" x14ac:dyDescent="0.25">
      <c r="A41" s="33" t="s">
        <v>16</v>
      </c>
      <c r="B41" s="28" t="s">
        <v>177</v>
      </c>
      <c r="C41" s="27" t="s">
        <v>32</v>
      </c>
      <c r="D41" s="28" t="s">
        <v>33</v>
      </c>
      <c r="E41" s="35">
        <v>4</v>
      </c>
      <c r="F41" s="35">
        <v>4</v>
      </c>
      <c r="G41" s="36">
        <f t="shared" si="1"/>
        <v>16</v>
      </c>
      <c r="H41" s="29" t="s">
        <v>178</v>
      </c>
      <c r="I41" s="28"/>
      <c r="J41" s="60"/>
    </row>
    <row r="42" spans="1:12" ht="97.5" customHeight="1" x14ac:dyDescent="0.25">
      <c r="A42" s="33" t="s">
        <v>16</v>
      </c>
      <c r="B42" s="28" t="s">
        <v>177</v>
      </c>
      <c r="C42" s="27" t="s">
        <v>34</v>
      </c>
      <c r="D42" s="28" t="s">
        <v>179</v>
      </c>
      <c r="E42" s="35">
        <v>3</v>
      </c>
      <c r="F42" s="35">
        <v>3</v>
      </c>
      <c r="G42" s="36">
        <f t="shared" si="1"/>
        <v>9</v>
      </c>
      <c r="H42" s="27" t="s">
        <v>180</v>
      </c>
      <c r="I42" s="28"/>
      <c r="J42" s="50"/>
    </row>
    <row r="43" spans="1:12" ht="95.25" customHeight="1" x14ac:dyDescent="0.25">
      <c r="A43" s="33" t="s">
        <v>16</v>
      </c>
      <c r="B43" s="28" t="s">
        <v>177</v>
      </c>
      <c r="C43" s="27" t="s">
        <v>35</v>
      </c>
      <c r="D43" s="28" t="s">
        <v>179</v>
      </c>
      <c r="E43" s="35">
        <v>4</v>
      </c>
      <c r="F43" s="35">
        <v>4</v>
      </c>
      <c r="G43" s="36">
        <f t="shared" si="1"/>
        <v>16</v>
      </c>
      <c r="H43" s="27" t="s">
        <v>181</v>
      </c>
      <c r="I43" s="28"/>
      <c r="J43" s="50"/>
    </row>
    <row r="44" spans="1:12" ht="128.25" customHeight="1" x14ac:dyDescent="0.25">
      <c r="A44" s="33" t="s">
        <v>16</v>
      </c>
      <c r="B44" s="28" t="s">
        <v>182</v>
      </c>
      <c r="C44" s="27" t="s">
        <v>183</v>
      </c>
      <c r="D44" s="28" t="s">
        <v>36</v>
      </c>
      <c r="E44" s="35">
        <v>4</v>
      </c>
      <c r="F44" s="35">
        <v>4</v>
      </c>
      <c r="G44" s="36">
        <f t="shared" si="1"/>
        <v>16</v>
      </c>
      <c r="H44" s="29" t="s">
        <v>187</v>
      </c>
      <c r="I44" s="28"/>
      <c r="J44" s="50"/>
    </row>
    <row r="45" spans="1:12" ht="115.5" customHeight="1" x14ac:dyDescent="0.25">
      <c r="A45" s="34" t="s">
        <v>37</v>
      </c>
      <c r="B45" s="30" t="s">
        <v>184</v>
      </c>
      <c r="C45" s="31" t="s">
        <v>185</v>
      </c>
      <c r="D45" s="30" t="s">
        <v>99</v>
      </c>
      <c r="E45" s="35">
        <v>4</v>
      </c>
      <c r="F45" s="37">
        <v>4</v>
      </c>
      <c r="G45" s="36">
        <f t="shared" si="1"/>
        <v>16</v>
      </c>
      <c r="H45" s="32" t="s">
        <v>186</v>
      </c>
      <c r="I45" s="26"/>
      <c r="J45" s="50"/>
    </row>
    <row r="46" spans="1:12" ht="15.75" customHeight="1" x14ac:dyDescent="0.25">
      <c r="A46" s="60"/>
      <c r="B46" s="50"/>
      <c r="C46" s="60"/>
      <c r="D46" s="50"/>
      <c r="E46" s="69"/>
      <c r="F46" s="69"/>
      <c r="G46" s="69">
        <f t="shared" ref="G46:G52" si="3">IF(E46*F46&lt;0,"",E46*F46)</f>
        <v>0</v>
      </c>
      <c r="H46" s="60"/>
      <c r="I46" s="50"/>
      <c r="J46" s="50"/>
    </row>
    <row r="47" spans="1:12" ht="15.75" customHeight="1" x14ac:dyDescent="0.25">
      <c r="A47" s="60"/>
      <c r="B47" s="50"/>
      <c r="C47" s="60"/>
      <c r="D47" s="50"/>
      <c r="E47" s="69"/>
      <c r="F47" s="69"/>
      <c r="G47" s="69">
        <f t="shared" si="3"/>
        <v>0</v>
      </c>
      <c r="H47" s="60"/>
      <c r="I47" s="50"/>
      <c r="J47" s="50"/>
    </row>
    <row r="48" spans="1:12" ht="15.75" customHeight="1" x14ac:dyDescent="0.25">
      <c r="A48" s="60"/>
      <c r="B48" s="50"/>
      <c r="C48" s="60"/>
      <c r="D48" s="50"/>
      <c r="E48" s="69"/>
      <c r="F48" s="69"/>
      <c r="G48" s="69">
        <f t="shared" si="3"/>
        <v>0</v>
      </c>
      <c r="H48" s="60"/>
      <c r="I48" s="50"/>
      <c r="J48" s="50"/>
    </row>
    <row r="49" spans="1:10" ht="15.75" customHeight="1" x14ac:dyDescent="0.25">
      <c r="A49" s="60"/>
      <c r="B49" s="50"/>
      <c r="C49" s="60"/>
      <c r="D49" s="50"/>
      <c r="E49" s="69"/>
      <c r="F49" s="69"/>
      <c r="G49" s="69">
        <f t="shared" si="3"/>
        <v>0</v>
      </c>
      <c r="H49" s="60"/>
      <c r="I49" s="50"/>
      <c r="J49" s="50"/>
    </row>
    <row r="50" spans="1:10" ht="15.75" customHeight="1" x14ac:dyDescent="0.25">
      <c r="A50" s="60"/>
      <c r="B50" s="50"/>
      <c r="C50" s="60"/>
      <c r="D50" s="50"/>
      <c r="E50" s="69"/>
      <c r="F50" s="69"/>
      <c r="G50" s="69">
        <f t="shared" si="3"/>
        <v>0</v>
      </c>
      <c r="H50" s="60"/>
      <c r="I50" s="50"/>
      <c r="J50" s="50"/>
    </row>
    <row r="51" spans="1:10" ht="15.75" customHeight="1" x14ac:dyDescent="0.25">
      <c r="A51" s="60"/>
      <c r="B51" s="50"/>
      <c r="C51" s="60"/>
      <c r="D51" s="50"/>
      <c r="E51" s="69"/>
      <c r="F51" s="69"/>
      <c r="G51" s="69">
        <f t="shared" si="3"/>
        <v>0</v>
      </c>
      <c r="H51" s="60"/>
      <c r="I51" s="50"/>
      <c r="J51" s="50"/>
    </row>
    <row r="52" spans="1:10" ht="15.75" customHeight="1" x14ac:dyDescent="0.25">
      <c r="A52" s="60"/>
      <c r="B52" s="50"/>
      <c r="C52" s="60"/>
      <c r="D52" s="50"/>
      <c r="E52" s="69"/>
      <c r="F52" s="69"/>
      <c r="G52" s="69">
        <f t="shared" si="3"/>
        <v>0</v>
      </c>
      <c r="H52" s="60"/>
      <c r="I52" s="50"/>
      <c r="J52" s="50"/>
    </row>
    <row r="53" spans="1:10" ht="15.75" customHeight="1" x14ac:dyDescent="0.3">
      <c r="A53" s="71"/>
      <c r="B53" s="71"/>
      <c r="C53" s="40"/>
      <c r="D53" s="40"/>
      <c r="H53" s="73"/>
      <c r="I53" s="40"/>
    </row>
    <row r="54" spans="1:10" ht="15.75" customHeight="1" x14ac:dyDescent="0.3">
      <c r="A54" s="71"/>
      <c r="B54" s="71"/>
      <c r="C54" s="40"/>
      <c r="D54" s="40"/>
      <c r="H54" s="73"/>
      <c r="I54" s="40"/>
    </row>
    <row r="55" spans="1:10" ht="15.75" customHeight="1" x14ac:dyDescent="0.3">
      <c r="A55" s="71"/>
      <c r="B55" s="71"/>
      <c r="C55" s="40"/>
      <c r="D55" s="40"/>
      <c r="H55" s="73"/>
      <c r="I55" s="40"/>
    </row>
    <row r="56" spans="1:10" ht="15.75" customHeight="1" x14ac:dyDescent="0.3">
      <c r="A56" s="71"/>
      <c r="B56" s="71"/>
      <c r="C56" s="40"/>
      <c r="D56" s="40"/>
      <c r="H56" s="73"/>
      <c r="I56" s="40"/>
    </row>
    <row r="57" spans="1:10" ht="15.75" customHeight="1" x14ac:dyDescent="0.3">
      <c r="A57" s="71"/>
      <c r="B57" s="71"/>
      <c r="C57" s="40"/>
      <c r="D57" s="40"/>
      <c r="H57" s="73"/>
      <c r="I57" s="40"/>
    </row>
    <row r="58" spans="1:10" ht="15.75" customHeight="1" x14ac:dyDescent="0.3">
      <c r="A58" s="71"/>
      <c r="B58" s="71"/>
      <c r="C58" s="40"/>
      <c r="D58" s="40"/>
      <c r="H58" s="73"/>
      <c r="I58" s="40"/>
    </row>
    <row r="59" spans="1:10" ht="15.75" customHeight="1" x14ac:dyDescent="0.3">
      <c r="A59" s="71"/>
      <c r="B59" s="71"/>
      <c r="C59" s="40"/>
      <c r="D59" s="40"/>
      <c r="H59" s="73"/>
      <c r="I59" s="40"/>
    </row>
    <row r="60" spans="1:10" ht="15.75" customHeight="1" x14ac:dyDescent="0.3">
      <c r="A60" s="71"/>
      <c r="B60" s="71"/>
      <c r="C60" s="40"/>
      <c r="D60" s="40"/>
      <c r="H60" s="73"/>
      <c r="I60" s="40"/>
    </row>
    <row r="61" spans="1:10" ht="15.75" customHeight="1" x14ac:dyDescent="0.3">
      <c r="A61" s="71"/>
      <c r="B61" s="71"/>
      <c r="C61" s="40"/>
      <c r="D61" s="40"/>
      <c r="H61" s="73"/>
      <c r="I61" s="40"/>
    </row>
    <row r="62" spans="1:10" ht="15.75" customHeight="1" x14ac:dyDescent="0.3">
      <c r="A62" s="71"/>
      <c r="B62" s="71"/>
      <c r="C62" s="40"/>
      <c r="D62" s="40"/>
      <c r="H62" s="73"/>
      <c r="I62" s="40"/>
    </row>
    <row r="63" spans="1:10" ht="15.75" customHeight="1" x14ac:dyDescent="0.3">
      <c r="A63" s="71"/>
      <c r="B63" s="71"/>
      <c r="C63" s="40"/>
      <c r="D63" s="40"/>
      <c r="H63" s="73"/>
      <c r="I63" s="40"/>
    </row>
    <row r="64" spans="1:10" ht="15.75" customHeight="1" x14ac:dyDescent="0.3">
      <c r="A64" s="71"/>
      <c r="B64" s="71"/>
      <c r="C64" s="40"/>
      <c r="D64" s="40"/>
      <c r="H64" s="73"/>
      <c r="I64" s="40"/>
    </row>
    <row r="65" spans="1:9" ht="15.75" customHeight="1" x14ac:dyDescent="0.3">
      <c r="A65" s="71"/>
      <c r="B65" s="71"/>
      <c r="C65" s="40"/>
      <c r="D65" s="40"/>
      <c r="H65" s="73"/>
      <c r="I65" s="40"/>
    </row>
    <row r="66" spans="1:9" ht="15.75" customHeight="1" x14ac:dyDescent="0.3">
      <c r="A66" s="71"/>
      <c r="B66" s="71"/>
      <c r="C66" s="40"/>
      <c r="D66" s="40"/>
      <c r="H66" s="73"/>
      <c r="I66" s="40"/>
    </row>
    <row r="67" spans="1:9" ht="15.75" customHeight="1" x14ac:dyDescent="0.3">
      <c r="A67" s="71"/>
      <c r="B67" s="71"/>
      <c r="C67" s="40"/>
      <c r="D67" s="40"/>
      <c r="H67" s="73"/>
      <c r="I67" s="40"/>
    </row>
    <row r="68" spans="1:9" ht="15.75" customHeight="1" x14ac:dyDescent="0.3">
      <c r="A68" s="71"/>
      <c r="B68" s="71"/>
      <c r="C68" s="40"/>
      <c r="D68" s="40"/>
      <c r="H68" s="73"/>
      <c r="I68" s="40"/>
    </row>
    <row r="69" spans="1:9" ht="15.75" customHeight="1" x14ac:dyDescent="0.3">
      <c r="A69" s="71"/>
      <c r="B69" s="71"/>
      <c r="C69" s="40"/>
      <c r="D69" s="40"/>
      <c r="H69" s="73"/>
      <c r="I69" s="40"/>
    </row>
    <row r="70" spans="1:9" ht="15.75" customHeight="1" x14ac:dyDescent="0.3">
      <c r="A70" s="71"/>
      <c r="B70" s="71"/>
      <c r="C70" s="40"/>
      <c r="D70" s="40"/>
      <c r="H70" s="73"/>
      <c r="I70" s="40"/>
    </row>
    <row r="71" spans="1:9" ht="15.75" customHeight="1" x14ac:dyDescent="0.3">
      <c r="A71" s="71"/>
      <c r="B71" s="71"/>
      <c r="C71" s="40"/>
      <c r="D71" s="40"/>
      <c r="H71" s="73"/>
      <c r="I71" s="40"/>
    </row>
    <row r="72" spans="1:9" ht="15.75" customHeight="1" x14ac:dyDescent="0.3">
      <c r="A72" s="71"/>
      <c r="B72" s="71"/>
      <c r="C72" s="40"/>
      <c r="D72" s="40"/>
      <c r="H72" s="73"/>
      <c r="I72" s="40"/>
    </row>
    <row r="73" spans="1:9" ht="15.75" customHeight="1" x14ac:dyDescent="0.3">
      <c r="A73" s="71"/>
      <c r="B73" s="71"/>
      <c r="C73" s="40"/>
      <c r="D73" s="40"/>
      <c r="H73" s="73"/>
      <c r="I73" s="40"/>
    </row>
    <row r="74" spans="1:9" ht="15.75" customHeight="1" x14ac:dyDescent="0.3">
      <c r="A74" s="71"/>
      <c r="B74" s="71"/>
      <c r="C74" s="40"/>
      <c r="D74" s="40"/>
      <c r="H74" s="73"/>
      <c r="I74" s="40"/>
    </row>
    <row r="75" spans="1:9" ht="15.75" customHeight="1" x14ac:dyDescent="0.3">
      <c r="A75" s="71"/>
      <c r="B75" s="71"/>
      <c r="C75" s="40"/>
      <c r="D75" s="40"/>
      <c r="H75" s="73"/>
      <c r="I75" s="40"/>
    </row>
    <row r="76" spans="1:9" ht="15.75" customHeight="1" x14ac:dyDescent="0.3">
      <c r="A76" s="71"/>
      <c r="B76" s="71"/>
      <c r="C76" s="40"/>
      <c r="D76" s="40"/>
      <c r="H76" s="73"/>
      <c r="I76" s="40"/>
    </row>
    <row r="77" spans="1:9" ht="15.75" customHeight="1" x14ac:dyDescent="0.3">
      <c r="A77" s="71"/>
      <c r="B77" s="71"/>
      <c r="C77" s="40"/>
      <c r="D77" s="40"/>
      <c r="H77" s="73"/>
      <c r="I77" s="40"/>
    </row>
    <row r="78" spans="1:9" ht="15.75" customHeight="1" x14ac:dyDescent="0.3">
      <c r="A78" s="71"/>
      <c r="B78" s="71"/>
      <c r="C78" s="40"/>
      <c r="D78" s="40"/>
      <c r="H78" s="73"/>
      <c r="I78" s="40"/>
    </row>
    <row r="79" spans="1:9" ht="15.75" customHeight="1" x14ac:dyDescent="0.3">
      <c r="A79" s="71"/>
      <c r="B79" s="71"/>
      <c r="C79" s="40"/>
      <c r="D79" s="40"/>
      <c r="H79" s="73"/>
      <c r="I79" s="40"/>
    </row>
    <row r="80" spans="1:9" ht="15.75" customHeight="1" x14ac:dyDescent="0.3">
      <c r="A80" s="71"/>
      <c r="B80" s="71"/>
      <c r="C80" s="40"/>
      <c r="D80" s="40"/>
      <c r="H80" s="73"/>
      <c r="I80" s="40"/>
    </row>
    <row r="81" spans="1:9" ht="15.75" customHeight="1" x14ac:dyDescent="0.3">
      <c r="A81" s="71"/>
      <c r="B81" s="71"/>
      <c r="C81" s="40"/>
      <c r="D81" s="40"/>
      <c r="H81" s="73"/>
      <c r="I81" s="40"/>
    </row>
    <row r="82" spans="1:9" ht="15.75" customHeight="1" x14ac:dyDescent="0.3">
      <c r="A82" s="71"/>
      <c r="B82" s="71"/>
      <c r="C82" s="40"/>
      <c r="D82" s="40"/>
      <c r="H82" s="73"/>
      <c r="I82" s="40"/>
    </row>
    <row r="83" spans="1:9" ht="15.75" customHeight="1" x14ac:dyDescent="0.3">
      <c r="A83" s="71"/>
      <c r="B83" s="71"/>
      <c r="C83" s="40"/>
      <c r="D83" s="40"/>
      <c r="H83" s="73"/>
      <c r="I83" s="40"/>
    </row>
    <row r="84" spans="1:9" ht="15.75" customHeight="1" x14ac:dyDescent="0.3">
      <c r="A84" s="71"/>
      <c r="B84" s="71"/>
      <c r="C84" s="40"/>
      <c r="D84" s="40"/>
      <c r="H84" s="73"/>
      <c r="I84" s="40"/>
    </row>
    <row r="85" spans="1:9" ht="15.75" customHeight="1" x14ac:dyDescent="0.3">
      <c r="A85" s="71"/>
      <c r="B85" s="71"/>
      <c r="C85" s="40"/>
      <c r="D85" s="40"/>
      <c r="H85" s="73"/>
      <c r="I85" s="40"/>
    </row>
    <row r="86" spans="1:9" ht="15.75" customHeight="1" x14ac:dyDescent="0.3">
      <c r="A86" s="71"/>
      <c r="B86" s="71"/>
      <c r="C86" s="40"/>
      <c r="D86" s="40"/>
      <c r="H86" s="73"/>
      <c r="I86" s="40"/>
    </row>
    <row r="87" spans="1:9" ht="15.75" customHeight="1" x14ac:dyDescent="0.3">
      <c r="A87" s="71"/>
      <c r="B87" s="71"/>
      <c r="C87" s="40"/>
      <c r="D87" s="40"/>
      <c r="H87" s="73"/>
      <c r="I87" s="40"/>
    </row>
    <row r="88" spans="1:9" ht="15.75" customHeight="1" x14ac:dyDescent="0.3">
      <c r="A88" s="71"/>
      <c r="B88" s="71"/>
      <c r="C88" s="40"/>
      <c r="D88" s="40"/>
      <c r="H88" s="73"/>
      <c r="I88" s="40"/>
    </row>
    <row r="89" spans="1:9" ht="15.75" customHeight="1" x14ac:dyDescent="0.3">
      <c r="A89" s="71"/>
      <c r="B89" s="71"/>
      <c r="C89" s="40"/>
      <c r="D89" s="40"/>
      <c r="H89" s="73"/>
      <c r="I89" s="40"/>
    </row>
    <row r="90" spans="1:9" ht="15.75" customHeight="1" x14ac:dyDescent="0.3">
      <c r="A90" s="71"/>
      <c r="B90" s="71"/>
      <c r="C90" s="40"/>
      <c r="D90" s="40"/>
      <c r="H90" s="73"/>
      <c r="I90" s="40"/>
    </row>
    <row r="91" spans="1:9" ht="15.75" customHeight="1" x14ac:dyDescent="0.3">
      <c r="A91" s="71"/>
      <c r="B91" s="71"/>
      <c r="C91" s="40"/>
      <c r="D91" s="40"/>
      <c r="H91" s="73"/>
      <c r="I91" s="40"/>
    </row>
    <row r="92" spans="1:9" ht="15.75" customHeight="1" x14ac:dyDescent="0.3">
      <c r="A92" s="71"/>
      <c r="B92" s="71"/>
      <c r="C92" s="40"/>
      <c r="D92" s="40"/>
      <c r="H92" s="73"/>
      <c r="I92" s="40"/>
    </row>
    <row r="93" spans="1:9" ht="15.75" customHeight="1" x14ac:dyDescent="0.3">
      <c r="A93" s="71"/>
      <c r="B93" s="71"/>
      <c r="C93" s="40"/>
      <c r="D93" s="40"/>
      <c r="H93" s="73"/>
      <c r="I93" s="40"/>
    </row>
    <row r="94" spans="1:9" ht="15.75" customHeight="1" x14ac:dyDescent="0.3">
      <c r="A94" s="71"/>
      <c r="B94" s="71"/>
      <c r="C94" s="40"/>
      <c r="D94" s="40"/>
      <c r="H94" s="73"/>
      <c r="I94" s="40"/>
    </row>
    <row r="95" spans="1:9" ht="15.75" customHeight="1" x14ac:dyDescent="0.3">
      <c r="A95" s="71"/>
      <c r="B95" s="71"/>
      <c r="C95" s="40"/>
      <c r="D95" s="40"/>
      <c r="H95" s="73"/>
      <c r="I95" s="40"/>
    </row>
    <row r="96" spans="1:9" ht="15.75" customHeight="1" x14ac:dyDescent="0.3">
      <c r="A96" s="71"/>
      <c r="B96" s="71"/>
      <c r="C96" s="40"/>
      <c r="D96" s="40"/>
      <c r="H96" s="73"/>
      <c r="I96" s="40"/>
    </row>
    <row r="97" spans="1:9" ht="15.75" customHeight="1" x14ac:dyDescent="0.3">
      <c r="A97" s="71"/>
      <c r="B97" s="71"/>
      <c r="C97" s="40"/>
      <c r="D97" s="40"/>
      <c r="H97" s="73"/>
      <c r="I97" s="40"/>
    </row>
    <row r="98" spans="1:9" ht="15.75" customHeight="1" x14ac:dyDescent="0.3">
      <c r="A98" s="71"/>
      <c r="B98" s="71"/>
      <c r="C98" s="40"/>
      <c r="D98" s="40"/>
      <c r="H98" s="73"/>
      <c r="I98" s="40"/>
    </row>
    <row r="99" spans="1:9" ht="15.75" customHeight="1" x14ac:dyDescent="0.3">
      <c r="A99" s="71"/>
      <c r="B99" s="71"/>
      <c r="C99" s="40"/>
      <c r="D99" s="40"/>
      <c r="H99" s="73"/>
      <c r="I99" s="40"/>
    </row>
    <row r="100" spans="1:9" ht="15.75" customHeight="1" x14ac:dyDescent="0.3">
      <c r="A100" s="71"/>
      <c r="B100" s="71"/>
      <c r="C100" s="40"/>
      <c r="D100" s="40"/>
      <c r="H100" s="73"/>
      <c r="I100" s="40"/>
    </row>
    <row r="101" spans="1:9" ht="15.75" customHeight="1" x14ac:dyDescent="0.3">
      <c r="A101" s="71"/>
      <c r="B101" s="71"/>
      <c r="C101" s="40"/>
      <c r="D101" s="40"/>
      <c r="H101" s="73"/>
      <c r="I101" s="40"/>
    </row>
    <row r="102" spans="1:9" ht="15.75" customHeight="1" x14ac:dyDescent="0.3">
      <c r="A102" s="71"/>
      <c r="B102" s="71"/>
      <c r="C102" s="40"/>
      <c r="D102" s="40"/>
      <c r="H102" s="73"/>
      <c r="I102" s="40"/>
    </row>
    <row r="103" spans="1:9" ht="15.75" customHeight="1" x14ac:dyDescent="0.3">
      <c r="A103" s="71"/>
      <c r="B103" s="71"/>
      <c r="C103" s="40"/>
      <c r="D103" s="40"/>
      <c r="H103" s="73"/>
      <c r="I103" s="40"/>
    </row>
    <row r="104" spans="1:9" ht="15.75" customHeight="1" x14ac:dyDescent="0.3">
      <c r="A104" s="71"/>
      <c r="B104" s="71"/>
      <c r="C104" s="40"/>
      <c r="D104" s="40"/>
      <c r="H104" s="73"/>
      <c r="I104" s="40"/>
    </row>
    <row r="105" spans="1:9" ht="15.75" customHeight="1" x14ac:dyDescent="0.3">
      <c r="A105" s="71"/>
      <c r="B105" s="71"/>
      <c r="C105" s="40"/>
      <c r="D105" s="40"/>
      <c r="H105" s="73"/>
      <c r="I105" s="40"/>
    </row>
    <row r="106" spans="1:9" ht="15.75" customHeight="1" x14ac:dyDescent="0.3">
      <c r="A106" s="71"/>
      <c r="B106" s="71"/>
      <c r="C106" s="40"/>
      <c r="D106" s="40"/>
      <c r="H106" s="73"/>
      <c r="I106" s="40"/>
    </row>
    <row r="107" spans="1:9" ht="15.75" customHeight="1" x14ac:dyDescent="0.3">
      <c r="A107" s="71"/>
      <c r="B107" s="71"/>
      <c r="C107" s="40"/>
      <c r="D107" s="40"/>
      <c r="H107" s="73"/>
      <c r="I107" s="40"/>
    </row>
    <row r="108" spans="1:9" ht="15.75" customHeight="1" x14ac:dyDescent="0.3">
      <c r="A108" s="71"/>
      <c r="B108" s="71"/>
      <c r="C108" s="40"/>
      <c r="D108" s="40"/>
      <c r="H108" s="73"/>
      <c r="I108" s="40"/>
    </row>
    <row r="109" spans="1:9" ht="15.75" customHeight="1" x14ac:dyDescent="0.3">
      <c r="A109" s="71"/>
      <c r="B109" s="71"/>
      <c r="C109" s="40"/>
      <c r="D109" s="40"/>
      <c r="H109" s="73"/>
      <c r="I109" s="40"/>
    </row>
    <row r="110" spans="1:9" ht="15.75" customHeight="1" x14ac:dyDescent="0.3">
      <c r="A110" s="71"/>
      <c r="B110" s="71"/>
      <c r="C110" s="40"/>
      <c r="D110" s="40"/>
      <c r="H110" s="73"/>
      <c r="I110" s="40"/>
    </row>
    <row r="111" spans="1:9" ht="15.75" customHeight="1" x14ac:dyDescent="0.3">
      <c r="A111" s="71"/>
      <c r="B111" s="71"/>
      <c r="C111" s="40"/>
      <c r="D111" s="40"/>
      <c r="H111" s="73"/>
      <c r="I111" s="40"/>
    </row>
    <row r="112" spans="1:9" ht="15.75" customHeight="1" x14ac:dyDescent="0.3">
      <c r="A112" s="71"/>
      <c r="B112" s="71"/>
      <c r="C112" s="40"/>
      <c r="D112" s="40"/>
      <c r="H112" s="73"/>
      <c r="I112" s="40"/>
    </row>
    <row r="113" spans="1:9" ht="15.75" customHeight="1" x14ac:dyDescent="0.3">
      <c r="A113" s="71"/>
      <c r="B113" s="71"/>
      <c r="C113" s="40"/>
      <c r="D113" s="40"/>
      <c r="H113" s="73"/>
      <c r="I113" s="40"/>
    </row>
    <row r="114" spans="1:9" ht="15.75" customHeight="1" x14ac:dyDescent="0.3">
      <c r="A114" s="71"/>
      <c r="B114" s="71"/>
      <c r="C114" s="40"/>
      <c r="D114" s="40"/>
      <c r="H114" s="73"/>
      <c r="I114" s="40"/>
    </row>
    <row r="115" spans="1:9" ht="15.75" customHeight="1" x14ac:dyDescent="0.3">
      <c r="A115" s="71"/>
      <c r="B115" s="71"/>
      <c r="C115" s="40"/>
      <c r="D115" s="40"/>
      <c r="H115" s="73"/>
      <c r="I115" s="40"/>
    </row>
    <row r="116" spans="1:9" ht="15.75" customHeight="1" x14ac:dyDescent="0.3">
      <c r="A116" s="71"/>
      <c r="B116" s="71"/>
      <c r="C116" s="40"/>
      <c r="D116" s="40"/>
      <c r="H116" s="73"/>
      <c r="I116" s="40"/>
    </row>
    <row r="117" spans="1:9" ht="15.75" customHeight="1" x14ac:dyDescent="0.3">
      <c r="A117" s="71"/>
      <c r="B117" s="71"/>
      <c r="C117" s="40"/>
      <c r="D117" s="40"/>
      <c r="H117" s="73"/>
      <c r="I117" s="40"/>
    </row>
    <row r="118" spans="1:9" ht="15.75" customHeight="1" x14ac:dyDescent="0.3">
      <c r="A118" s="71"/>
      <c r="B118" s="71"/>
      <c r="C118" s="40"/>
      <c r="D118" s="40"/>
      <c r="H118" s="73"/>
      <c r="I118" s="40"/>
    </row>
    <row r="119" spans="1:9" ht="15.75" customHeight="1" x14ac:dyDescent="0.3">
      <c r="A119" s="71"/>
      <c r="B119" s="71"/>
      <c r="C119" s="40"/>
      <c r="D119" s="40"/>
      <c r="H119" s="73"/>
      <c r="I119" s="40"/>
    </row>
    <row r="120" spans="1:9" ht="15.75" customHeight="1" x14ac:dyDescent="0.3">
      <c r="A120" s="71"/>
      <c r="B120" s="71"/>
      <c r="C120" s="40"/>
      <c r="D120" s="40"/>
      <c r="H120" s="73"/>
      <c r="I120" s="40"/>
    </row>
    <row r="121" spans="1:9" ht="15.75" customHeight="1" x14ac:dyDescent="0.3">
      <c r="A121" s="71"/>
      <c r="B121" s="71"/>
      <c r="C121" s="40"/>
      <c r="D121" s="40"/>
      <c r="H121" s="73"/>
      <c r="I121" s="40"/>
    </row>
    <row r="122" spans="1:9" ht="15.75" customHeight="1" x14ac:dyDescent="0.3">
      <c r="A122" s="71"/>
      <c r="B122" s="71"/>
      <c r="C122" s="40"/>
      <c r="D122" s="40"/>
      <c r="H122" s="73"/>
      <c r="I122" s="40"/>
    </row>
    <row r="123" spans="1:9" ht="15.75" customHeight="1" x14ac:dyDescent="0.3">
      <c r="A123" s="71"/>
      <c r="B123" s="71"/>
      <c r="C123" s="40"/>
      <c r="D123" s="40"/>
      <c r="H123" s="73"/>
      <c r="I123" s="40"/>
    </row>
    <row r="124" spans="1:9" ht="15.75" customHeight="1" x14ac:dyDescent="0.3">
      <c r="A124" s="71"/>
      <c r="B124" s="71"/>
      <c r="C124" s="40"/>
      <c r="D124" s="40"/>
      <c r="H124" s="73"/>
      <c r="I124" s="40"/>
    </row>
    <row r="125" spans="1:9" ht="15.75" customHeight="1" x14ac:dyDescent="0.3">
      <c r="A125" s="71"/>
      <c r="B125" s="71"/>
      <c r="C125" s="40"/>
      <c r="D125" s="40"/>
      <c r="H125" s="73"/>
      <c r="I125" s="40"/>
    </row>
    <row r="126" spans="1:9" ht="15.75" customHeight="1" x14ac:dyDescent="0.3">
      <c r="A126" s="71"/>
      <c r="B126" s="71"/>
      <c r="C126" s="40"/>
      <c r="D126" s="40"/>
      <c r="H126" s="73"/>
      <c r="I126" s="40"/>
    </row>
    <row r="127" spans="1:9" ht="15.75" customHeight="1" x14ac:dyDescent="0.3">
      <c r="A127" s="71"/>
      <c r="B127" s="71"/>
      <c r="C127" s="40"/>
      <c r="D127" s="40"/>
      <c r="H127" s="73"/>
      <c r="I127" s="40"/>
    </row>
    <row r="128" spans="1:9" ht="15.75" customHeight="1" x14ac:dyDescent="0.3">
      <c r="A128" s="71"/>
      <c r="B128" s="71"/>
      <c r="C128" s="40"/>
      <c r="D128" s="40"/>
      <c r="H128" s="73"/>
      <c r="I128" s="40"/>
    </row>
    <row r="129" spans="1:9" ht="15.75" customHeight="1" x14ac:dyDescent="0.3">
      <c r="A129" s="71"/>
      <c r="B129" s="71"/>
      <c r="C129" s="40"/>
      <c r="D129" s="40"/>
      <c r="H129" s="73"/>
      <c r="I129" s="40"/>
    </row>
    <row r="130" spans="1:9" ht="15.75" customHeight="1" x14ac:dyDescent="0.3">
      <c r="A130" s="71"/>
      <c r="B130" s="71"/>
      <c r="C130" s="40"/>
      <c r="D130" s="40"/>
      <c r="H130" s="73"/>
      <c r="I130" s="40"/>
    </row>
    <row r="131" spans="1:9" ht="15.75" customHeight="1" x14ac:dyDescent="0.3">
      <c r="A131" s="71"/>
      <c r="B131" s="71"/>
      <c r="C131" s="40"/>
      <c r="D131" s="40"/>
      <c r="H131" s="73"/>
      <c r="I131" s="40"/>
    </row>
    <row r="132" spans="1:9" ht="15.75" customHeight="1" x14ac:dyDescent="0.3">
      <c r="A132" s="71"/>
      <c r="B132" s="71"/>
      <c r="C132" s="40"/>
      <c r="D132" s="40"/>
      <c r="H132" s="73"/>
      <c r="I132" s="40"/>
    </row>
    <row r="133" spans="1:9" ht="15.75" customHeight="1" x14ac:dyDescent="0.3">
      <c r="A133" s="71"/>
      <c r="B133" s="71"/>
      <c r="C133" s="40"/>
      <c r="D133" s="40"/>
      <c r="H133" s="73"/>
      <c r="I133" s="40"/>
    </row>
    <row r="134" spans="1:9" ht="15.75" customHeight="1" x14ac:dyDescent="0.3">
      <c r="A134" s="71"/>
      <c r="B134" s="71"/>
      <c r="C134" s="40"/>
      <c r="D134" s="40"/>
      <c r="H134" s="73"/>
      <c r="I134" s="40"/>
    </row>
    <row r="135" spans="1:9" ht="15.75" customHeight="1" x14ac:dyDescent="0.3">
      <c r="A135" s="71"/>
      <c r="B135" s="71"/>
      <c r="C135" s="40"/>
      <c r="D135" s="40"/>
      <c r="H135" s="73"/>
      <c r="I135" s="40"/>
    </row>
    <row r="136" spans="1:9" ht="15.75" customHeight="1" x14ac:dyDescent="0.3">
      <c r="A136" s="71"/>
      <c r="B136" s="71"/>
      <c r="C136" s="40"/>
      <c r="D136" s="40"/>
      <c r="H136" s="73"/>
      <c r="I136" s="40"/>
    </row>
    <row r="137" spans="1:9" ht="15.75" customHeight="1" x14ac:dyDescent="0.3">
      <c r="A137" s="71"/>
      <c r="B137" s="71"/>
      <c r="C137" s="40"/>
      <c r="D137" s="40"/>
      <c r="H137" s="73"/>
      <c r="I137" s="40"/>
    </row>
    <row r="138" spans="1:9" ht="15.75" customHeight="1" x14ac:dyDescent="0.3">
      <c r="A138" s="71"/>
      <c r="B138" s="71"/>
      <c r="C138" s="40"/>
      <c r="D138" s="40"/>
      <c r="H138" s="73"/>
      <c r="I138" s="40"/>
    </row>
    <row r="139" spans="1:9" ht="15.75" customHeight="1" x14ac:dyDescent="0.3">
      <c r="A139" s="71"/>
      <c r="B139" s="71"/>
      <c r="C139" s="40"/>
      <c r="D139" s="40"/>
      <c r="H139" s="73"/>
      <c r="I139" s="40"/>
    </row>
    <row r="140" spans="1:9" ht="15.75" customHeight="1" x14ac:dyDescent="0.3">
      <c r="A140" s="71"/>
      <c r="B140" s="71"/>
      <c r="C140" s="40"/>
      <c r="D140" s="40"/>
      <c r="H140" s="73"/>
      <c r="I140" s="40"/>
    </row>
    <row r="141" spans="1:9" ht="15.75" customHeight="1" x14ac:dyDescent="0.3">
      <c r="A141" s="71"/>
      <c r="B141" s="71"/>
      <c r="C141" s="40"/>
      <c r="D141" s="40"/>
      <c r="H141" s="73"/>
      <c r="I141" s="40"/>
    </row>
    <row r="142" spans="1:9" ht="15.75" customHeight="1" x14ac:dyDescent="0.3">
      <c r="A142" s="71"/>
      <c r="B142" s="71"/>
      <c r="C142" s="40"/>
      <c r="D142" s="40"/>
      <c r="H142" s="73"/>
      <c r="I142" s="40"/>
    </row>
    <row r="143" spans="1:9" ht="15.75" customHeight="1" x14ac:dyDescent="0.3">
      <c r="A143" s="71"/>
      <c r="B143" s="71"/>
      <c r="C143" s="40"/>
      <c r="D143" s="40"/>
      <c r="H143" s="73"/>
      <c r="I143" s="40"/>
    </row>
    <row r="144" spans="1:9" ht="15.75" customHeight="1" x14ac:dyDescent="0.3">
      <c r="A144" s="71"/>
      <c r="B144" s="71"/>
      <c r="C144" s="40"/>
      <c r="D144" s="40"/>
      <c r="H144" s="73"/>
      <c r="I144" s="40"/>
    </row>
    <row r="145" spans="1:9" ht="15.75" customHeight="1" x14ac:dyDescent="0.3">
      <c r="A145" s="71"/>
      <c r="B145" s="71"/>
      <c r="C145" s="40"/>
      <c r="D145" s="40"/>
      <c r="H145" s="73"/>
      <c r="I145" s="40"/>
    </row>
    <row r="146" spans="1:9" ht="15.75" customHeight="1" x14ac:dyDescent="0.3">
      <c r="A146" s="71"/>
      <c r="B146" s="71"/>
      <c r="C146" s="40"/>
      <c r="D146" s="40"/>
      <c r="H146" s="73"/>
      <c r="I146" s="40"/>
    </row>
    <row r="147" spans="1:9" ht="15.75" customHeight="1" x14ac:dyDescent="0.3">
      <c r="A147" s="71"/>
      <c r="B147" s="71"/>
      <c r="C147" s="40"/>
      <c r="D147" s="40"/>
      <c r="H147" s="73"/>
      <c r="I147" s="40"/>
    </row>
    <row r="148" spans="1:9" ht="15.75" customHeight="1" x14ac:dyDescent="0.3">
      <c r="A148" s="71"/>
      <c r="B148" s="71"/>
      <c r="C148" s="40"/>
      <c r="D148" s="40"/>
      <c r="H148" s="73"/>
      <c r="I148" s="40"/>
    </row>
    <row r="149" spans="1:9" ht="15.75" customHeight="1" x14ac:dyDescent="0.3">
      <c r="A149" s="71"/>
      <c r="B149" s="71"/>
      <c r="C149" s="40"/>
      <c r="D149" s="40"/>
      <c r="H149" s="73"/>
      <c r="I149" s="40"/>
    </row>
    <row r="150" spans="1:9" ht="15.75" customHeight="1" x14ac:dyDescent="0.3">
      <c r="A150" s="71"/>
      <c r="B150" s="71"/>
      <c r="C150" s="40"/>
      <c r="D150" s="40"/>
      <c r="H150" s="73"/>
      <c r="I150" s="40"/>
    </row>
    <row r="151" spans="1:9" ht="15.75" customHeight="1" x14ac:dyDescent="0.3">
      <c r="A151" s="71"/>
      <c r="B151" s="71"/>
      <c r="C151" s="40"/>
      <c r="D151" s="40"/>
      <c r="H151" s="73"/>
      <c r="I151" s="40"/>
    </row>
    <row r="152" spans="1:9" ht="15.75" customHeight="1" x14ac:dyDescent="0.3">
      <c r="A152" s="71"/>
      <c r="B152" s="71"/>
      <c r="C152" s="40"/>
      <c r="D152" s="40"/>
      <c r="H152" s="73"/>
      <c r="I152" s="40"/>
    </row>
    <row r="153" spans="1:9" ht="15.75" customHeight="1" x14ac:dyDescent="0.3">
      <c r="A153" s="71"/>
      <c r="B153" s="71"/>
      <c r="C153" s="40"/>
      <c r="D153" s="40"/>
      <c r="H153" s="73"/>
      <c r="I153" s="40"/>
    </row>
    <row r="154" spans="1:9" ht="15.75" customHeight="1" x14ac:dyDescent="0.3">
      <c r="A154" s="71"/>
      <c r="B154" s="71"/>
      <c r="C154" s="40"/>
      <c r="D154" s="40"/>
      <c r="H154" s="73"/>
      <c r="I154" s="40"/>
    </row>
    <row r="155" spans="1:9" ht="15.75" customHeight="1" x14ac:dyDescent="0.3">
      <c r="A155" s="71"/>
      <c r="B155" s="71"/>
      <c r="C155" s="40"/>
      <c r="D155" s="40"/>
      <c r="H155" s="73"/>
      <c r="I155" s="40"/>
    </row>
    <row r="156" spans="1:9" ht="15.75" customHeight="1" x14ac:dyDescent="0.3">
      <c r="A156" s="71"/>
      <c r="B156" s="71"/>
      <c r="C156" s="40"/>
      <c r="D156" s="40"/>
      <c r="H156" s="73"/>
      <c r="I156" s="40"/>
    </row>
    <row r="157" spans="1:9" ht="15.75" customHeight="1" x14ac:dyDescent="0.3">
      <c r="A157" s="71"/>
      <c r="B157" s="71"/>
      <c r="C157" s="40"/>
      <c r="D157" s="40"/>
      <c r="H157" s="73"/>
      <c r="I157" s="40"/>
    </row>
    <row r="158" spans="1:9" ht="15.75" customHeight="1" x14ac:dyDescent="0.3">
      <c r="A158" s="71"/>
      <c r="B158" s="71"/>
      <c r="C158" s="40"/>
      <c r="D158" s="40"/>
      <c r="H158" s="73"/>
      <c r="I158" s="40"/>
    </row>
    <row r="159" spans="1:9" ht="15.75" customHeight="1" x14ac:dyDescent="0.3">
      <c r="A159" s="71"/>
      <c r="B159" s="71"/>
      <c r="C159" s="40"/>
      <c r="D159" s="40"/>
      <c r="H159" s="73"/>
      <c r="I159" s="40"/>
    </row>
    <row r="160" spans="1:9" ht="15.75" customHeight="1" x14ac:dyDescent="0.3">
      <c r="A160" s="71"/>
      <c r="B160" s="71"/>
      <c r="C160" s="40"/>
      <c r="D160" s="40"/>
      <c r="H160" s="73"/>
      <c r="I160" s="40"/>
    </row>
    <row r="161" spans="1:9" ht="15.75" customHeight="1" x14ac:dyDescent="0.3">
      <c r="A161" s="71"/>
      <c r="B161" s="71"/>
      <c r="C161" s="40"/>
      <c r="D161" s="40"/>
      <c r="H161" s="73"/>
      <c r="I161" s="40"/>
    </row>
    <row r="162" spans="1:9" ht="15.75" customHeight="1" x14ac:dyDescent="0.3">
      <c r="A162" s="71"/>
      <c r="B162" s="71"/>
      <c r="C162" s="40"/>
      <c r="D162" s="40"/>
      <c r="H162" s="73"/>
      <c r="I162" s="40"/>
    </row>
    <row r="163" spans="1:9" ht="15.75" customHeight="1" x14ac:dyDescent="0.3">
      <c r="A163" s="71"/>
      <c r="B163" s="71"/>
      <c r="C163" s="40"/>
      <c r="D163" s="40"/>
      <c r="H163" s="73"/>
      <c r="I163" s="40"/>
    </row>
    <row r="164" spans="1:9" ht="15.75" customHeight="1" x14ac:dyDescent="0.3">
      <c r="A164" s="71"/>
      <c r="B164" s="71"/>
      <c r="C164" s="40"/>
      <c r="D164" s="40"/>
      <c r="H164" s="73"/>
      <c r="I164" s="40"/>
    </row>
    <row r="165" spans="1:9" ht="15.75" customHeight="1" x14ac:dyDescent="0.3">
      <c r="A165" s="71"/>
      <c r="B165" s="71"/>
      <c r="C165" s="40"/>
      <c r="D165" s="40"/>
      <c r="H165" s="73"/>
      <c r="I165" s="40"/>
    </row>
    <row r="166" spans="1:9" ht="15.75" customHeight="1" x14ac:dyDescent="0.3">
      <c r="A166" s="71"/>
      <c r="B166" s="71"/>
      <c r="C166" s="40"/>
      <c r="D166" s="40"/>
      <c r="H166" s="73"/>
      <c r="I166" s="40"/>
    </row>
    <row r="167" spans="1:9" ht="15.75" customHeight="1" x14ac:dyDescent="0.3">
      <c r="A167" s="71"/>
      <c r="B167" s="71"/>
      <c r="C167" s="40"/>
      <c r="D167" s="40"/>
      <c r="H167" s="73"/>
      <c r="I167" s="40"/>
    </row>
    <row r="168" spans="1:9" ht="15.75" customHeight="1" x14ac:dyDescent="0.3">
      <c r="A168" s="71"/>
      <c r="B168" s="71"/>
      <c r="C168" s="40"/>
      <c r="D168" s="40"/>
      <c r="H168" s="73"/>
      <c r="I168" s="40"/>
    </row>
    <row r="169" spans="1:9" ht="15.75" customHeight="1" x14ac:dyDescent="0.3">
      <c r="A169" s="71"/>
      <c r="B169" s="71"/>
      <c r="C169" s="40"/>
      <c r="D169" s="40"/>
      <c r="H169" s="73"/>
      <c r="I169" s="40"/>
    </row>
    <row r="170" spans="1:9" ht="15.75" customHeight="1" x14ac:dyDescent="0.3">
      <c r="A170" s="71"/>
      <c r="B170" s="71"/>
      <c r="C170" s="40"/>
      <c r="D170" s="40"/>
      <c r="H170" s="73"/>
      <c r="I170" s="40"/>
    </row>
    <row r="171" spans="1:9" ht="15.75" customHeight="1" x14ac:dyDescent="0.3">
      <c r="A171" s="71"/>
      <c r="B171" s="71"/>
      <c r="C171" s="40"/>
      <c r="D171" s="40"/>
      <c r="H171" s="73"/>
      <c r="I171" s="40"/>
    </row>
    <row r="172" spans="1:9" ht="15.75" customHeight="1" x14ac:dyDescent="0.3">
      <c r="A172" s="71"/>
      <c r="B172" s="71"/>
      <c r="C172" s="40"/>
      <c r="D172" s="40"/>
      <c r="H172" s="73"/>
      <c r="I172" s="40"/>
    </row>
    <row r="173" spans="1:9" ht="15.75" customHeight="1" x14ac:dyDescent="0.3">
      <c r="A173" s="71"/>
      <c r="B173" s="71"/>
      <c r="C173" s="40"/>
      <c r="D173" s="40"/>
      <c r="H173" s="73"/>
      <c r="I173" s="40"/>
    </row>
    <row r="174" spans="1:9" ht="15.75" customHeight="1" x14ac:dyDescent="0.3">
      <c r="A174" s="71"/>
      <c r="B174" s="71"/>
      <c r="C174" s="40"/>
      <c r="D174" s="40"/>
      <c r="H174" s="73"/>
      <c r="I174" s="40"/>
    </row>
    <row r="175" spans="1:9" ht="15.75" customHeight="1" x14ac:dyDescent="0.3">
      <c r="A175" s="71"/>
      <c r="B175" s="71"/>
      <c r="C175" s="40"/>
      <c r="D175" s="40"/>
      <c r="H175" s="73"/>
      <c r="I175" s="40"/>
    </row>
    <row r="176" spans="1:9" ht="15.75" customHeight="1" x14ac:dyDescent="0.3">
      <c r="A176" s="71"/>
      <c r="B176" s="71"/>
      <c r="C176" s="40"/>
      <c r="D176" s="40"/>
      <c r="H176" s="73"/>
      <c r="I176" s="40"/>
    </row>
    <row r="177" spans="1:9" ht="15.75" customHeight="1" x14ac:dyDescent="0.3">
      <c r="A177" s="71"/>
      <c r="B177" s="71"/>
      <c r="C177" s="40"/>
      <c r="D177" s="40"/>
      <c r="H177" s="73"/>
      <c r="I177" s="40"/>
    </row>
    <row r="178" spans="1:9" ht="15.75" customHeight="1" x14ac:dyDescent="0.3">
      <c r="A178" s="71"/>
      <c r="B178" s="71"/>
      <c r="C178" s="40"/>
      <c r="D178" s="40"/>
      <c r="H178" s="73"/>
      <c r="I178" s="40"/>
    </row>
    <row r="179" spans="1:9" ht="15.75" customHeight="1" x14ac:dyDescent="0.3">
      <c r="A179" s="71"/>
      <c r="B179" s="71"/>
      <c r="C179" s="40"/>
      <c r="D179" s="40"/>
      <c r="H179" s="73"/>
      <c r="I179" s="40"/>
    </row>
    <row r="180" spans="1:9" ht="15.75" customHeight="1" x14ac:dyDescent="0.3">
      <c r="A180" s="71"/>
      <c r="B180" s="71"/>
      <c r="C180" s="40"/>
      <c r="D180" s="40"/>
      <c r="H180" s="73"/>
      <c r="I180" s="40"/>
    </row>
    <row r="181" spans="1:9" ht="15.75" customHeight="1" x14ac:dyDescent="0.3">
      <c r="A181" s="71"/>
      <c r="B181" s="71"/>
      <c r="C181" s="40"/>
      <c r="D181" s="40"/>
      <c r="H181" s="73"/>
      <c r="I181" s="40"/>
    </row>
    <row r="182" spans="1:9" ht="15.75" customHeight="1" x14ac:dyDescent="0.3">
      <c r="A182" s="71"/>
      <c r="B182" s="71"/>
      <c r="C182" s="40"/>
      <c r="D182" s="40"/>
      <c r="H182" s="73"/>
      <c r="I182" s="40"/>
    </row>
    <row r="183" spans="1:9" ht="15.75" customHeight="1" x14ac:dyDescent="0.3">
      <c r="A183" s="71"/>
      <c r="B183" s="71"/>
      <c r="C183" s="40"/>
      <c r="D183" s="40"/>
      <c r="H183" s="73"/>
      <c r="I183" s="40"/>
    </row>
    <row r="184" spans="1:9" ht="15.75" customHeight="1" x14ac:dyDescent="0.3">
      <c r="A184" s="71"/>
      <c r="B184" s="71"/>
      <c r="C184" s="40"/>
      <c r="D184" s="40"/>
      <c r="H184" s="73"/>
      <c r="I184" s="40"/>
    </row>
    <row r="185" spans="1:9" ht="15.75" customHeight="1" x14ac:dyDescent="0.3">
      <c r="A185" s="71"/>
      <c r="B185" s="71"/>
      <c r="C185" s="40"/>
      <c r="D185" s="40"/>
      <c r="H185" s="73"/>
      <c r="I185" s="40"/>
    </row>
    <row r="186" spans="1:9" ht="15.75" customHeight="1" x14ac:dyDescent="0.3">
      <c r="A186" s="71"/>
      <c r="B186" s="71"/>
      <c r="C186" s="40"/>
      <c r="D186" s="40"/>
      <c r="H186" s="73"/>
      <c r="I186" s="40"/>
    </row>
    <row r="187" spans="1:9" ht="15.75" customHeight="1" x14ac:dyDescent="0.3">
      <c r="A187" s="71"/>
      <c r="B187" s="71"/>
      <c r="C187" s="40"/>
      <c r="D187" s="40"/>
      <c r="H187" s="73"/>
      <c r="I187" s="40"/>
    </row>
    <row r="188" spans="1:9" ht="15.75" customHeight="1" x14ac:dyDescent="0.3">
      <c r="A188" s="71"/>
      <c r="B188" s="71"/>
      <c r="C188" s="40"/>
      <c r="D188" s="40"/>
      <c r="H188" s="73"/>
      <c r="I188" s="40"/>
    </row>
    <row r="189" spans="1:9" ht="15.75" customHeight="1" x14ac:dyDescent="0.3">
      <c r="A189" s="71"/>
      <c r="B189" s="71"/>
      <c r="C189" s="40"/>
      <c r="D189" s="40"/>
      <c r="H189" s="73"/>
      <c r="I189" s="40"/>
    </row>
    <row r="190" spans="1:9" ht="15.75" customHeight="1" x14ac:dyDescent="0.3">
      <c r="A190" s="71"/>
      <c r="B190" s="71"/>
      <c r="C190" s="40"/>
      <c r="D190" s="40"/>
      <c r="H190" s="73"/>
      <c r="I190" s="40"/>
    </row>
    <row r="191" spans="1:9" ht="15.75" customHeight="1" x14ac:dyDescent="0.3">
      <c r="A191" s="71"/>
      <c r="B191" s="71"/>
      <c r="C191" s="40"/>
      <c r="D191" s="40"/>
      <c r="H191" s="73"/>
      <c r="I191" s="40"/>
    </row>
    <row r="192" spans="1:9" ht="15.75" customHeight="1" x14ac:dyDescent="0.3">
      <c r="A192" s="71"/>
      <c r="B192" s="71"/>
      <c r="C192" s="40"/>
      <c r="D192" s="40"/>
      <c r="H192" s="73"/>
      <c r="I192" s="40"/>
    </row>
    <row r="193" spans="1:9" ht="15.75" customHeight="1" x14ac:dyDescent="0.3">
      <c r="A193" s="71"/>
      <c r="B193" s="71"/>
      <c r="C193" s="40"/>
      <c r="D193" s="40"/>
      <c r="H193" s="73"/>
      <c r="I193" s="40"/>
    </row>
    <row r="194" spans="1:9" ht="15.75" customHeight="1" x14ac:dyDescent="0.3">
      <c r="A194" s="71"/>
      <c r="B194" s="71"/>
      <c r="C194" s="40"/>
      <c r="D194" s="40"/>
      <c r="H194" s="73"/>
      <c r="I194" s="40"/>
    </row>
    <row r="195" spans="1:9" ht="15.75" customHeight="1" x14ac:dyDescent="0.3">
      <c r="A195" s="71"/>
      <c r="B195" s="71"/>
      <c r="C195" s="40"/>
      <c r="D195" s="40"/>
      <c r="H195" s="73"/>
      <c r="I195" s="40"/>
    </row>
    <row r="196" spans="1:9" ht="15.75" customHeight="1" x14ac:dyDescent="0.3">
      <c r="A196" s="71"/>
      <c r="B196" s="71"/>
      <c r="C196" s="40"/>
      <c r="D196" s="40"/>
      <c r="H196" s="73"/>
      <c r="I196" s="40"/>
    </row>
    <row r="197" spans="1:9" ht="15.75" customHeight="1" x14ac:dyDescent="0.3">
      <c r="A197" s="71"/>
      <c r="B197" s="71"/>
      <c r="C197" s="40"/>
      <c r="D197" s="40"/>
      <c r="H197" s="73"/>
      <c r="I197" s="40"/>
    </row>
    <row r="198" spans="1:9" ht="15.75" customHeight="1" x14ac:dyDescent="0.3">
      <c r="A198" s="71"/>
      <c r="B198" s="71"/>
      <c r="C198" s="40"/>
      <c r="D198" s="40"/>
      <c r="H198" s="73"/>
      <c r="I198" s="40"/>
    </row>
    <row r="199" spans="1:9" ht="15.75" customHeight="1" x14ac:dyDescent="0.3">
      <c r="A199" s="71"/>
      <c r="B199" s="71"/>
      <c r="C199" s="40"/>
      <c r="D199" s="40"/>
      <c r="H199" s="73"/>
      <c r="I199" s="40"/>
    </row>
    <row r="200" spans="1:9" ht="15.75" customHeight="1" x14ac:dyDescent="0.3">
      <c r="A200" s="71"/>
      <c r="B200" s="71"/>
      <c r="C200" s="40"/>
      <c r="D200" s="40"/>
      <c r="H200" s="73"/>
      <c r="I200" s="40"/>
    </row>
    <row r="201" spans="1:9" ht="15.75" customHeight="1" x14ac:dyDescent="0.3">
      <c r="A201" s="71"/>
      <c r="B201" s="71"/>
      <c r="C201" s="40"/>
      <c r="D201" s="40"/>
      <c r="H201" s="73"/>
      <c r="I201" s="40"/>
    </row>
    <row r="202" spans="1:9" ht="15.75" customHeight="1" x14ac:dyDescent="0.3">
      <c r="A202" s="71"/>
      <c r="B202" s="71"/>
      <c r="C202" s="40"/>
      <c r="D202" s="40"/>
      <c r="H202" s="73"/>
      <c r="I202" s="40"/>
    </row>
    <row r="203" spans="1:9" ht="15.75" customHeight="1" x14ac:dyDescent="0.3">
      <c r="A203" s="71"/>
      <c r="B203" s="71"/>
      <c r="C203" s="40"/>
      <c r="D203" s="40"/>
      <c r="H203" s="73"/>
      <c r="I203" s="40"/>
    </row>
    <row r="204" spans="1:9" ht="15.75" customHeight="1" x14ac:dyDescent="0.3">
      <c r="A204" s="71"/>
      <c r="B204" s="71"/>
      <c r="C204" s="40"/>
      <c r="D204" s="40"/>
      <c r="H204" s="73"/>
      <c r="I204" s="40"/>
    </row>
    <row r="205" spans="1:9" ht="15.75" customHeight="1" x14ac:dyDescent="0.3">
      <c r="A205" s="71"/>
      <c r="B205" s="71"/>
      <c r="C205" s="40"/>
      <c r="D205" s="40"/>
      <c r="H205" s="73"/>
      <c r="I205" s="40"/>
    </row>
    <row r="206" spans="1:9" ht="15.75" customHeight="1" x14ac:dyDescent="0.3">
      <c r="A206" s="71"/>
      <c r="B206" s="71"/>
      <c r="C206" s="40"/>
      <c r="D206" s="40"/>
      <c r="H206" s="73"/>
      <c r="I206" s="40"/>
    </row>
    <row r="207" spans="1:9" ht="15.75" customHeight="1" x14ac:dyDescent="0.3">
      <c r="A207" s="71"/>
      <c r="B207" s="71"/>
      <c r="C207" s="40"/>
      <c r="D207" s="40"/>
      <c r="H207" s="73"/>
      <c r="I207" s="40"/>
    </row>
    <row r="208" spans="1:9" ht="15.75" customHeight="1" x14ac:dyDescent="0.3">
      <c r="A208" s="71"/>
      <c r="B208" s="71"/>
      <c r="C208" s="40"/>
      <c r="D208" s="40"/>
      <c r="H208" s="73"/>
      <c r="I208" s="40"/>
    </row>
    <row r="209" spans="1:9" ht="15.75" customHeight="1" x14ac:dyDescent="0.3">
      <c r="A209" s="71"/>
      <c r="B209" s="71"/>
      <c r="C209" s="40"/>
      <c r="D209" s="40"/>
      <c r="H209" s="73"/>
      <c r="I209" s="40"/>
    </row>
    <row r="210" spans="1:9" ht="15.75" customHeight="1" x14ac:dyDescent="0.3">
      <c r="A210" s="71"/>
      <c r="B210" s="71"/>
      <c r="C210" s="40"/>
      <c r="D210" s="40"/>
      <c r="H210" s="73"/>
      <c r="I210" s="40"/>
    </row>
    <row r="211" spans="1:9" ht="15.75" customHeight="1" x14ac:dyDescent="0.3">
      <c r="A211" s="71"/>
      <c r="B211" s="71"/>
      <c r="C211" s="40"/>
      <c r="D211" s="40"/>
      <c r="H211" s="73"/>
      <c r="I211" s="40"/>
    </row>
    <row r="212" spans="1:9" ht="15.75" customHeight="1" x14ac:dyDescent="0.3">
      <c r="A212" s="71"/>
      <c r="B212" s="71"/>
      <c r="C212" s="40"/>
      <c r="D212" s="40"/>
      <c r="H212" s="73"/>
      <c r="I212" s="40"/>
    </row>
    <row r="213" spans="1:9" ht="15.75" customHeight="1" x14ac:dyDescent="0.3">
      <c r="A213" s="71"/>
      <c r="B213" s="71"/>
      <c r="C213" s="40"/>
      <c r="D213" s="40"/>
      <c r="H213" s="73"/>
      <c r="I213" s="40"/>
    </row>
    <row r="214" spans="1:9" ht="15.75" customHeight="1" x14ac:dyDescent="0.3">
      <c r="A214" s="71"/>
      <c r="B214" s="71"/>
      <c r="C214" s="40"/>
      <c r="D214" s="40"/>
      <c r="H214" s="73"/>
      <c r="I214" s="40"/>
    </row>
    <row r="215" spans="1:9" ht="15.75" customHeight="1" x14ac:dyDescent="0.3">
      <c r="A215" s="71"/>
      <c r="B215" s="71"/>
      <c r="C215" s="40"/>
      <c r="D215" s="40"/>
      <c r="H215" s="73"/>
      <c r="I215" s="40"/>
    </row>
    <row r="216" spans="1:9" ht="15.75" customHeight="1" x14ac:dyDescent="0.3">
      <c r="A216" s="71"/>
      <c r="B216" s="71"/>
      <c r="C216" s="40"/>
      <c r="D216" s="40"/>
      <c r="H216" s="73"/>
      <c r="I216" s="40"/>
    </row>
    <row r="217" spans="1:9" ht="15.75" customHeight="1" x14ac:dyDescent="0.3">
      <c r="A217" s="71"/>
      <c r="B217" s="71"/>
      <c r="C217" s="40"/>
      <c r="D217" s="40"/>
      <c r="H217" s="73"/>
      <c r="I217" s="40"/>
    </row>
    <row r="218" spans="1:9" ht="15.75" customHeight="1" x14ac:dyDescent="0.3">
      <c r="A218" s="71"/>
      <c r="B218" s="71"/>
      <c r="C218" s="40"/>
      <c r="D218" s="40"/>
      <c r="H218" s="73"/>
      <c r="I218" s="40"/>
    </row>
    <row r="219" spans="1:9" ht="15.75" customHeight="1" x14ac:dyDescent="0.3">
      <c r="A219" s="71"/>
      <c r="B219" s="71"/>
      <c r="C219" s="40"/>
      <c r="D219" s="40"/>
      <c r="H219" s="73"/>
      <c r="I219" s="40"/>
    </row>
    <row r="220" spans="1:9" ht="15.75" customHeight="1" x14ac:dyDescent="0.3">
      <c r="A220" s="71"/>
      <c r="B220" s="71"/>
      <c r="C220" s="40"/>
      <c r="D220" s="40"/>
      <c r="H220" s="73"/>
      <c r="I220" s="40"/>
    </row>
    <row r="221" spans="1:9" ht="15.75" customHeight="1" x14ac:dyDescent="0.3">
      <c r="A221" s="71"/>
      <c r="B221" s="71"/>
      <c r="C221" s="40"/>
      <c r="D221" s="40"/>
      <c r="H221" s="73"/>
      <c r="I221" s="40"/>
    </row>
    <row r="222" spans="1:9" ht="15.75" customHeight="1" x14ac:dyDescent="0.3">
      <c r="A222" s="71"/>
      <c r="B222" s="71"/>
      <c r="C222" s="40"/>
      <c r="D222" s="40"/>
      <c r="H222" s="73"/>
      <c r="I222" s="40"/>
    </row>
    <row r="223" spans="1:9" ht="15.75" customHeight="1" x14ac:dyDescent="0.3">
      <c r="A223" s="71"/>
      <c r="B223" s="71"/>
      <c r="C223" s="40"/>
      <c r="D223" s="40"/>
      <c r="H223" s="73"/>
      <c r="I223" s="40"/>
    </row>
    <row r="224" spans="1:9" ht="15.75" customHeight="1" x14ac:dyDescent="0.3">
      <c r="A224" s="71"/>
      <c r="B224" s="71"/>
      <c r="C224" s="40"/>
      <c r="D224" s="40"/>
      <c r="H224" s="73"/>
      <c r="I224" s="40"/>
    </row>
    <row r="225" spans="1:9" ht="15.75" customHeight="1" x14ac:dyDescent="0.3">
      <c r="A225" s="71"/>
      <c r="B225" s="71"/>
      <c r="C225" s="40"/>
      <c r="D225" s="40"/>
      <c r="H225" s="73"/>
      <c r="I225" s="40"/>
    </row>
    <row r="226" spans="1:9" ht="15.75" customHeight="1" x14ac:dyDescent="0.3">
      <c r="A226" s="71"/>
      <c r="B226" s="71"/>
      <c r="C226" s="40"/>
      <c r="D226" s="40"/>
      <c r="H226" s="73"/>
      <c r="I226" s="40"/>
    </row>
    <row r="227" spans="1:9" ht="15.75" customHeight="1" x14ac:dyDescent="0.3">
      <c r="A227" s="71"/>
      <c r="B227" s="71"/>
      <c r="C227" s="40"/>
      <c r="D227" s="40"/>
      <c r="H227" s="73"/>
      <c r="I227" s="40"/>
    </row>
    <row r="228" spans="1:9" ht="15.75" customHeight="1" x14ac:dyDescent="0.3">
      <c r="A228" s="71"/>
      <c r="B228" s="71"/>
      <c r="C228" s="40"/>
      <c r="D228" s="40"/>
      <c r="H228" s="73"/>
      <c r="I228" s="40"/>
    </row>
    <row r="229" spans="1:9" ht="15.75" customHeight="1" x14ac:dyDescent="0.3">
      <c r="A229" s="71"/>
      <c r="B229" s="71"/>
      <c r="C229" s="40"/>
      <c r="D229" s="40"/>
      <c r="H229" s="73"/>
      <c r="I229" s="40"/>
    </row>
    <row r="230" spans="1:9" ht="15.75" customHeight="1" x14ac:dyDescent="0.3">
      <c r="A230" s="71"/>
      <c r="B230" s="71"/>
      <c r="C230" s="40"/>
      <c r="D230" s="40"/>
      <c r="H230" s="73"/>
      <c r="I230" s="40"/>
    </row>
    <row r="231" spans="1:9" ht="15.75" customHeight="1" x14ac:dyDescent="0.3">
      <c r="A231" s="71"/>
      <c r="B231" s="71"/>
      <c r="C231" s="40"/>
      <c r="D231" s="40"/>
      <c r="H231" s="73"/>
      <c r="I231" s="40"/>
    </row>
    <row r="232" spans="1:9" ht="15.75" customHeight="1" x14ac:dyDescent="0.3">
      <c r="A232" s="71"/>
      <c r="B232" s="71"/>
      <c r="C232" s="40"/>
      <c r="D232" s="40"/>
      <c r="H232" s="73"/>
      <c r="I232" s="40"/>
    </row>
    <row r="233" spans="1:9" ht="15.75" customHeight="1" x14ac:dyDescent="0.3">
      <c r="A233" s="71"/>
      <c r="B233" s="71"/>
      <c r="C233" s="40"/>
      <c r="D233" s="40"/>
      <c r="H233" s="73"/>
      <c r="I233" s="40"/>
    </row>
    <row r="234" spans="1:9" ht="15.75" customHeight="1" x14ac:dyDescent="0.3">
      <c r="A234" s="71"/>
      <c r="B234" s="71"/>
      <c r="C234" s="40"/>
      <c r="D234" s="40"/>
      <c r="H234" s="73"/>
      <c r="I234" s="40"/>
    </row>
    <row r="235" spans="1:9" ht="15.75" customHeight="1" x14ac:dyDescent="0.3">
      <c r="A235" s="71"/>
      <c r="B235" s="71"/>
      <c r="C235" s="40"/>
      <c r="D235" s="40"/>
      <c r="H235" s="73"/>
      <c r="I235" s="40"/>
    </row>
    <row r="236" spans="1:9" ht="15.75" customHeight="1" x14ac:dyDescent="0.3">
      <c r="A236" s="71"/>
      <c r="B236" s="71"/>
      <c r="C236" s="40"/>
      <c r="D236" s="40"/>
      <c r="H236" s="73"/>
      <c r="I236" s="40"/>
    </row>
    <row r="237" spans="1:9" ht="15.75" customHeight="1" x14ac:dyDescent="0.3">
      <c r="A237" s="71"/>
      <c r="B237" s="71"/>
      <c r="C237" s="40"/>
      <c r="D237" s="40"/>
      <c r="H237" s="73"/>
      <c r="I237" s="40"/>
    </row>
    <row r="238" spans="1:9" ht="15.75" customHeight="1" x14ac:dyDescent="0.3">
      <c r="A238" s="71"/>
      <c r="B238" s="71"/>
      <c r="C238" s="40"/>
      <c r="D238" s="40"/>
      <c r="H238" s="73"/>
      <c r="I238" s="40"/>
    </row>
    <row r="239" spans="1:9" ht="15.75" customHeight="1" x14ac:dyDescent="0.3">
      <c r="A239" s="71"/>
      <c r="B239" s="71"/>
      <c r="C239" s="40"/>
      <c r="D239" s="40"/>
      <c r="H239" s="73"/>
      <c r="I239" s="40"/>
    </row>
    <row r="240" spans="1:9" ht="15.75" customHeight="1" x14ac:dyDescent="0.3">
      <c r="A240" s="71"/>
      <c r="B240" s="71"/>
      <c r="C240" s="40"/>
      <c r="D240" s="40"/>
      <c r="H240" s="73"/>
      <c r="I240" s="40"/>
    </row>
    <row r="241" spans="1:9" ht="15.75" customHeight="1" x14ac:dyDescent="0.3">
      <c r="A241" s="71"/>
      <c r="B241" s="71"/>
      <c r="C241" s="40"/>
      <c r="D241" s="40"/>
      <c r="H241" s="73"/>
      <c r="I241" s="40"/>
    </row>
    <row r="242" spans="1:9" ht="15.75" customHeight="1" x14ac:dyDescent="0.3">
      <c r="A242" s="71"/>
      <c r="B242" s="71"/>
      <c r="C242" s="40"/>
      <c r="D242" s="40"/>
      <c r="H242" s="73"/>
      <c r="I242" s="40"/>
    </row>
    <row r="243" spans="1:9" ht="15.75" customHeight="1" x14ac:dyDescent="0.3">
      <c r="A243" s="71"/>
      <c r="B243" s="71"/>
      <c r="C243" s="40"/>
      <c r="D243" s="40"/>
      <c r="H243" s="73"/>
      <c r="I243" s="40"/>
    </row>
    <row r="244" spans="1:9" ht="15.75" customHeight="1" x14ac:dyDescent="0.3">
      <c r="A244" s="71"/>
      <c r="B244" s="71"/>
      <c r="C244" s="40"/>
      <c r="D244" s="40"/>
      <c r="H244" s="73"/>
      <c r="I244" s="40"/>
    </row>
    <row r="245" spans="1:9" ht="15.75" customHeight="1" x14ac:dyDescent="0.3">
      <c r="A245" s="71"/>
      <c r="B245" s="71"/>
      <c r="C245" s="40"/>
      <c r="D245" s="40"/>
      <c r="H245" s="73"/>
      <c r="I245" s="40"/>
    </row>
    <row r="246" spans="1:9" ht="15.75" customHeight="1" x14ac:dyDescent="0.3">
      <c r="A246" s="71"/>
      <c r="B246" s="71"/>
      <c r="C246" s="40"/>
      <c r="D246" s="40"/>
      <c r="H246" s="73"/>
      <c r="I246" s="40"/>
    </row>
    <row r="247" spans="1:9" ht="15.75" customHeight="1" x14ac:dyDescent="0.3">
      <c r="A247" s="71"/>
      <c r="B247" s="71"/>
      <c r="C247" s="40"/>
      <c r="D247" s="40"/>
      <c r="H247" s="73"/>
      <c r="I247" s="40"/>
    </row>
    <row r="248" spans="1:9" ht="15.75" customHeight="1" x14ac:dyDescent="0.3">
      <c r="A248" s="71"/>
      <c r="B248" s="71"/>
      <c r="C248" s="40"/>
      <c r="D248" s="40"/>
      <c r="H248" s="73"/>
      <c r="I248" s="40"/>
    </row>
    <row r="249" spans="1:9" ht="15.75" customHeight="1" x14ac:dyDescent="0.3">
      <c r="A249" s="71"/>
      <c r="B249" s="71"/>
      <c r="C249" s="40"/>
      <c r="D249" s="40"/>
      <c r="H249" s="73"/>
      <c r="I249" s="40"/>
    </row>
    <row r="250" spans="1:9" ht="15.75" customHeight="1" x14ac:dyDescent="0.3">
      <c r="A250" s="71"/>
      <c r="B250" s="71"/>
      <c r="C250" s="40"/>
      <c r="D250" s="40"/>
      <c r="H250" s="73"/>
      <c r="I250" s="40"/>
    </row>
    <row r="251" spans="1:9" ht="15.75" customHeight="1" x14ac:dyDescent="0.3">
      <c r="A251" s="71"/>
      <c r="B251" s="71"/>
      <c r="C251" s="40"/>
      <c r="D251" s="40"/>
      <c r="H251" s="73"/>
      <c r="I251" s="40"/>
    </row>
    <row r="252" spans="1:9" ht="15.75" customHeight="1" x14ac:dyDescent="0.3">
      <c r="A252" s="71"/>
      <c r="B252" s="71"/>
      <c r="C252" s="40"/>
      <c r="D252" s="40"/>
      <c r="H252" s="73"/>
      <c r="I252" s="40"/>
    </row>
    <row r="253" spans="1:9" ht="15.75" customHeight="1" x14ac:dyDescent="0.3">
      <c r="A253" s="71"/>
      <c r="B253" s="71"/>
      <c r="C253" s="40"/>
      <c r="D253" s="40"/>
      <c r="H253" s="73"/>
      <c r="I253" s="40"/>
    </row>
    <row r="254" spans="1:9" ht="15.75" customHeight="1" x14ac:dyDescent="0.3">
      <c r="A254" s="71"/>
      <c r="B254" s="71"/>
      <c r="C254" s="40"/>
      <c r="D254" s="40"/>
      <c r="H254" s="73"/>
      <c r="I254" s="40"/>
    </row>
    <row r="255" spans="1:9" ht="15.75" customHeight="1" x14ac:dyDescent="0.3">
      <c r="A255" s="71"/>
      <c r="B255" s="71"/>
      <c r="C255" s="40"/>
      <c r="D255" s="40"/>
      <c r="H255" s="73"/>
      <c r="I255" s="40"/>
    </row>
    <row r="256" spans="1:9" ht="15.75" customHeight="1" x14ac:dyDescent="0.3">
      <c r="A256" s="71"/>
      <c r="B256" s="71"/>
      <c r="C256" s="40"/>
      <c r="D256" s="40"/>
      <c r="H256" s="73"/>
      <c r="I256" s="40"/>
    </row>
    <row r="257" spans="1:9" ht="15.75" customHeight="1" x14ac:dyDescent="0.3">
      <c r="A257" s="71"/>
      <c r="B257" s="71"/>
      <c r="C257" s="40"/>
      <c r="D257" s="40"/>
      <c r="H257" s="73"/>
      <c r="I257" s="40"/>
    </row>
    <row r="258" spans="1:9" ht="15.75" customHeight="1" x14ac:dyDescent="0.3">
      <c r="A258" s="71"/>
      <c r="B258" s="71"/>
      <c r="C258" s="40"/>
      <c r="D258" s="40"/>
      <c r="H258" s="73"/>
      <c r="I258" s="40"/>
    </row>
    <row r="259" spans="1:9" ht="15.75" customHeight="1" x14ac:dyDescent="0.3">
      <c r="A259" s="71"/>
      <c r="B259" s="71"/>
      <c r="C259" s="40"/>
      <c r="D259" s="40"/>
      <c r="H259" s="73"/>
      <c r="I259" s="40"/>
    </row>
    <row r="260" spans="1:9" ht="15.75" customHeight="1" x14ac:dyDescent="0.3">
      <c r="A260" s="71"/>
      <c r="B260" s="71"/>
      <c r="C260" s="40"/>
      <c r="D260" s="40"/>
      <c r="H260" s="73"/>
      <c r="I260" s="40"/>
    </row>
    <row r="261" spans="1:9" ht="15.75" customHeight="1" x14ac:dyDescent="0.3">
      <c r="A261" s="71"/>
      <c r="B261" s="71"/>
      <c r="C261" s="40"/>
      <c r="D261" s="40"/>
      <c r="H261" s="73"/>
      <c r="I261" s="40"/>
    </row>
    <row r="262" spans="1:9" ht="15.75" customHeight="1" x14ac:dyDescent="0.3">
      <c r="A262" s="71"/>
      <c r="B262" s="71"/>
      <c r="C262" s="40"/>
      <c r="D262" s="40"/>
      <c r="H262" s="73"/>
      <c r="I262" s="40"/>
    </row>
    <row r="263" spans="1:9" ht="15.75" customHeight="1" x14ac:dyDescent="0.3">
      <c r="A263" s="71"/>
      <c r="B263" s="71"/>
      <c r="C263" s="40"/>
      <c r="D263" s="40"/>
      <c r="H263" s="73"/>
      <c r="I263" s="40"/>
    </row>
    <row r="264" spans="1:9" ht="15.75" customHeight="1" x14ac:dyDescent="0.3">
      <c r="A264" s="71"/>
      <c r="B264" s="71"/>
      <c r="C264" s="40"/>
      <c r="D264" s="40"/>
      <c r="H264" s="73"/>
      <c r="I264" s="40"/>
    </row>
    <row r="265" spans="1:9" ht="15.75" customHeight="1" x14ac:dyDescent="0.3">
      <c r="A265" s="71"/>
      <c r="B265" s="71"/>
      <c r="C265" s="40"/>
      <c r="D265" s="40"/>
      <c r="H265" s="73"/>
      <c r="I265" s="40"/>
    </row>
    <row r="266" spans="1:9" ht="15.75" customHeight="1" x14ac:dyDescent="0.3">
      <c r="A266" s="71"/>
      <c r="B266" s="71"/>
      <c r="C266" s="40"/>
      <c r="D266" s="40"/>
      <c r="H266" s="73"/>
      <c r="I266" s="40"/>
    </row>
    <row r="267" spans="1:9" ht="15.75" customHeight="1" x14ac:dyDescent="0.3">
      <c r="A267" s="71"/>
      <c r="B267" s="71"/>
      <c r="C267" s="40"/>
      <c r="D267" s="40"/>
      <c r="H267" s="73"/>
      <c r="I267" s="40"/>
    </row>
    <row r="268" spans="1:9" ht="15.75" customHeight="1" x14ac:dyDescent="0.3">
      <c r="A268" s="71"/>
      <c r="B268" s="71"/>
      <c r="C268" s="40"/>
      <c r="D268" s="40"/>
      <c r="H268" s="73"/>
      <c r="I268" s="40"/>
    </row>
    <row r="269" spans="1:9" ht="15.75" customHeight="1" x14ac:dyDescent="0.3">
      <c r="A269" s="71"/>
      <c r="B269" s="71"/>
      <c r="C269" s="40"/>
      <c r="D269" s="40"/>
      <c r="H269" s="73"/>
      <c r="I269" s="40"/>
    </row>
    <row r="270" spans="1:9" ht="15.75" customHeight="1" x14ac:dyDescent="0.3">
      <c r="A270" s="71"/>
      <c r="B270" s="71"/>
      <c r="C270" s="40"/>
      <c r="D270" s="40"/>
      <c r="H270" s="73"/>
      <c r="I270" s="40"/>
    </row>
    <row r="271" spans="1:9" ht="15.75" customHeight="1" x14ac:dyDescent="0.3">
      <c r="A271" s="71"/>
      <c r="B271" s="71"/>
      <c r="C271" s="40"/>
      <c r="D271" s="40"/>
      <c r="H271" s="73"/>
      <c r="I271" s="40"/>
    </row>
    <row r="272" spans="1:9" ht="15.75" customHeight="1" x14ac:dyDescent="0.3">
      <c r="A272" s="71"/>
      <c r="B272" s="71"/>
      <c r="C272" s="40"/>
      <c r="D272" s="40"/>
      <c r="H272" s="73"/>
      <c r="I272" s="40"/>
    </row>
    <row r="273" spans="1:9" ht="15.75" customHeight="1" x14ac:dyDescent="0.3">
      <c r="A273" s="71"/>
      <c r="B273" s="71"/>
      <c r="C273" s="40"/>
      <c r="D273" s="40"/>
      <c r="H273" s="73"/>
      <c r="I273" s="40"/>
    </row>
    <row r="274" spans="1:9" ht="15.75" customHeight="1" x14ac:dyDescent="0.3">
      <c r="A274" s="71"/>
      <c r="B274" s="71"/>
      <c r="C274" s="40"/>
      <c r="D274" s="40"/>
      <c r="H274" s="73"/>
      <c r="I274" s="40"/>
    </row>
    <row r="275" spans="1:9" ht="15.75" customHeight="1" x14ac:dyDescent="0.3">
      <c r="A275" s="71"/>
      <c r="B275" s="71"/>
      <c r="C275" s="40"/>
      <c r="D275" s="40"/>
      <c r="H275" s="73"/>
      <c r="I275" s="40"/>
    </row>
    <row r="276" spans="1:9" ht="15.75" customHeight="1" x14ac:dyDescent="0.3">
      <c r="A276" s="71"/>
      <c r="B276" s="71"/>
      <c r="C276" s="40"/>
      <c r="D276" s="40"/>
      <c r="H276" s="73"/>
      <c r="I276" s="40"/>
    </row>
    <row r="277" spans="1:9" ht="15.75" customHeight="1" x14ac:dyDescent="0.3">
      <c r="A277" s="71"/>
      <c r="B277" s="71"/>
      <c r="C277" s="40"/>
      <c r="D277" s="40"/>
      <c r="H277" s="73"/>
      <c r="I277" s="40"/>
    </row>
    <row r="278" spans="1:9" ht="15.75" customHeight="1" x14ac:dyDescent="0.3">
      <c r="A278" s="71"/>
      <c r="B278" s="71"/>
      <c r="C278" s="40"/>
      <c r="D278" s="40"/>
      <c r="H278" s="73"/>
      <c r="I278" s="40"/>
    </row>
    <row r="279" spans="1:9" ht="15.75" customHeight="1" x14ac:dyDescent="0.3">
      <c r="A279" s="71"/>
      <c r="B279" s="71"/>
      <c r="C279" s="40"/>
      <c r="D279" s="40"/>
      <c r="H279" s="73"/>
      <c r="I279" s="40"/>
    </row>
    <row r="280" spans="1:9" ht="15.75" customHeight="1" x14ac:dyDescent="0.3">
      <c r="A280" s="71"/>
      <c r="B280" s="71"/>
      <c r="C280" s="40"/>
      <c r="D280" s="40"/>
      <c r="H280" s="73"/>
      <c r="I280" s="40"/>
    </row>
    <row r="281" spans="1:9" ht="15.75" customHeight="1" x14ac:dyDescent="0.3">
      <c r="A281" s="71"/>
      <c r="B281" s="71"/>
      <c r="C281" s="40"/>
      <c r="D281" s="40"/>
      <c r="H281" s="73"/>
      <c r="I281" s="40"/>
    </row>
    <row r="282" spans="1:9" ht="15.75" customHeight="1" x14ac:dyDescent="0.3">
      <c r="A282" s="71"/>
      <c r="B282" s="71"/>
      <c r="C282" s="40"/>
      <c r="D282" s="40"/>
      <c r="H282" s="73"/>
      <c r="I282" s="40"/>
    </row>
    <row r="283" spans="1:9" ht="15.75" customHeight="1" x14ac:dyDescent="0.3">
      <c r="A283" s="71"/>
      <c r="B283" s="71"/>
      <c r="C283" s="40"/>
      <c r="D283" s="40"/>
      <c r="H283" s="73"/>
      <c r="I283" s="40"/>
    </row>
    <row r="284" spans="1:9" ht="15.75" customHeight="1" x14ac:dyDescent="0.3">
      <c r="A284" s="71"/>
      <c r="B284" s="71"/>
      <c r="C284" s="40"/>
      <c r="D284" s="40"/>
      <c r="H284" s="73"/>
      <c r="I284" s="40"/>
    </row>
    <row r="285" spans="1:9" ht="15.75" customHeight="1" x14ac:dyDescent="0.3">
      <c r="A285" s="71"/>
      <c r="B285" s="71"/>
      <c r="C285" s="40"/>
      <c r="D285" s="40"/>
      <c r="H285" s="73"/>
      <c r="I285" s="40"/>
    </row>
    <row r="286" spans="1:9" ht="15.75" customHeight="1" x14ac:dyDescent="0.3">
      <c r="A286" s="71"/>
      <c r="B286" s="71"/>
      <c r="C286" s="40"/>
      <c r="D286" s="40"/>
      <c r="H286" s="73"/>
      <c r="I286" s="40"/>
    </row>
    <row r="287" spans="1:9" ht="15.75" customHeight="1" x14ac:dyDescent="0.3">
      <c r="A287" s="71"/>
      <c r="B287" s="71"/>
      <c r="C287" s="40"/>
      <c r="D287" s="40"/>
      <c r="H287" s="73"/>
      <c r="I287" s="40"/>
    </row>
    <row r="288" spans="1:9" ht="15.75" customHeight="1" x14ac:dyDescent="0.3">
      <c r="A288" s="71"/>
      <c r="B288" s="71"/>
      <c r="C288" s="40"/>
      <c r="D288" s="40"/>
      <c r="H288" s="73"/>
      <c r="I288" s="40"/>
    </row>
    <row r="289" spans="1:9" ht="15.75" customHeight="1" x14ac:dyDescent="0.3">
      <c r="A289" s="71"/>
      <c r="B289" s="71"/>
      <c r="C289" s="40"/>
      <c r="D289" s="40"/>
      <c r="H289" s="73"/>
      <c r="I289" s="40"/>
    </row>
    <row r="290" spans="1:9" ht="15.75" customHeight="1" x14ac:dyDescent="0.3">
      <c r="A290" s="71"/>
      <c r="B290" s="71"/>
      <c r="C290" s="40"/>
      <c r="D290" s="40"/>
      <c r="H290" s="73"/>
      <c r="I290" s="40"/>
    </row>
    <row r="291" spans="1:9" ht="15.75" customHeight="1" x14ac:dyDescent="0.3">
      <c r="A291" s="71"/>
      <c r="B291" s="71"/>
      <c r="C291" s="40"/>
      <c r="D291" s="40"/>
      <c r="H291" s="73"/>
      <c r="I291" s="40"/>
    </row>
    <row r="292" spans="1:9" ht="15.75" customHeight="1" x14ac:dyDescent="0.3">
      <c r="A292" s="71"/>
      <c r="B292" s="71"/>
      <c r="C292" s="40"/>
      <c r="D292" s="40"/>
      <c r="H292" s="73"/>
      <c r="I292" s="40"/>
    </row>
    <row r="293" spans="1:9" ht="15.75" customHeight="1" x14ac:dyDescent="0.3">
      <c r="A293" s="71"/>
      <c r="B293" s="71"/>
      <c r="C293" s="40"/>
      <c r="D293" s="40"/>
      <c r="H293" s="73"/>
      <c r="I293" s="40"/>
    </row>
    <row r="294" spans="1:9" ht="15.75" customHeight="1" x14ac:dyDescent="0.3">
      <c r="A294" s="71"/>
      <c r="B294" s="71"/>
      <c r="C294" s="40"/>
      <c r="D294" s="40"/>
      <c r="H294" s="73"/>
      <c r="I294" s="40"/>
    </row>
    <row r="295" spans="1:9" ht="15.75" customHeight="1" x14ac:dyDescent="0.3">
      <c r="A295" s="71"/>
      <c r="B295" s="71"/>
      <c r="C295" s="40"/>
      <c r="D295" s="40"/>
      <c r="H295" s="73"/>
      <c r="I295" s="40"/>
    </row>
    <row r="296" spans="1:9" ht="15.75" customHeight="1" x14ac:dyDescent="0.3">
      <c r="A296" s="71"/>
      <c r="B296" s="71"/>
      <c r="C296" s="40"/>
      <c r="D296" s="40"/>
      <c r="H296" s="73"/>
      <c r="I296" s="40"/>
    </row>
    <row r="297" spans="1:9" ht="15.75" customHeight="1" x14ac:dyDescent="0.3">
      <c r="A297" s="71"/>
      <c r="B297" s="71"/>
      <c r="C297" s="40"/>
      <c r="D297" s="40"/>
      <c r="H297" s="73"/>
      <c r="I297" s="40"/>
    </row>
    <row r="298" spans="1:9" ht="15.75" customHeight="1" x14ac:dyDescent="0.3">
      <c r="A298" s="71"/>
      <c r="B298" s="71"/>
      <c r="C298" s="40"/>
      <c r="D298" s="40"/>
      <c r="H298" s="73"/>
      <c r="I298" s="40"/>
    </row>
    <row r="299" spans="1:9" ht="15.75" customHeight="1" x14ac:dyDescent="0.3">
      <c r="A299" s="71"/>
      <c r="B299" s="71"/>
      <c r="C299" s="40"/>
      <c r="D299" s="40"/>
      <c r="H299" s="73"/>
      <c r="I299" s="40"/>
    </row>
    <row r="300" spans="1:9" ht="15.75" customHeight="1" x14ac:dyDescent="0.3">
      <c r="A300" s="71"/>
      <c r="B300" s="71"/>
      <c r="C300" s="40"/>
      <c r="D300" s="40"/>
      <c r="H300" s="73"/>
      <c r="I300" s="40"/>
    </row>
    <row r="301" spans="1:9" ht="15.75" customHeight="1" x14ac:dyDescent="0.3">
      <c r="A301" s="71"/>
      <c r="B301" s="71"/>
      <c r="C301" s="40"/>
      <c r="D301" s="40"/>
      <c r="H301" s="73"/>
      <c r="I301" s="40"/>
    </row>
    <row r="302" spans="1:9" ht="15.75" customHeight="1" x14ac:dyDescent="0.3">
      <c r="A302" s="71"/>
      <c r="B302" s="71"/>
      <c r="C302" s="40"/>
      <c r="D302" s="40"/>
      <c r="H302" s="73"/>
      <c r="I302" s="40"/>
    </row>
    <row r="303" spans="1:9" ht="15.75" customHeight="1" x14ac:dyDescent="0.3">
      <c r="A303" s="71"/>
      <c r="B303" s="71"/>
      <c r="C303" s="40"/>
      <c r="D303" s="40"/>
      <c r="H303" s="73"/>
      <c r="I303" s="40"/>
    </row>
    <row r="304" spans="1:9" ht="15.75" customHeight="1" x14ac:dyDescent="0.3">
      <c r="A304" s="71"/>
      <c r="B304" s="71"/>
      <c r="C304" s="40"/>
      <c r="D304" s="40"/>
      <c r="H304" s="73"/>
      <c r="I304" s="40"/>
    </row>
    <row r="305" spans="1:9" ht="15.75" customHeight="1" x14ac:dyDescent="0.3">
      <c r="A305" s="71"/>
      <c r="B305" s="71"/>
      <c r="C305" s="40"/>
      <c r="D305" s="40"/>
      <c r="H305" s="73"/>
      <c r="I305" s="40"/>
    </row>
    <row r="306" spans="1:9" ht="15.75" customHeight="1" x14ac:dyDescent="0.3">
      <c r="A306" s="71"/>
      <c r="B306" s="71"/>
      <c r="C306" s="40"/>
      <c r="D306" s="40"/>
      <c r="H306" s="73"/>
      <c r="I306" s="40"/>
    </row>
    <row r="307" spans="1:9" ht="15.75" customHeight="1" x14ac:dyDescent="0.3">
      <c r="A307" s="71"/>
      <c r="B307" s="71"/>
      <c r="C307" s="40"/>
      <c r="D307" s="40"/>
      <c r="H307" s="73"/>
      <c r="I307" s="40"/>
    </row>
    <row r="308" spans="1:9" ht="15.75" customHeight="1" x14ac:dyDescent="0.3">
      <c r="A308" s="71"/>
      <c r="B308" s="71"/>
      <c r="C308" s="40"/>
      <c r="D308" s="40"/>
      <c r="H308" s="73"/>
      <c r="I308" s="40"/>
    </row>
    <row r="309" spans="1:9" ht="15.75" customHeight="1" x14ac:dyDescent="0.3">
      <c r="A309" s="71"/>
      <c r="B309" s="71"/>
      <c r="C309" s="40"/>
      <c r="D309" s="40"/>
      <c r="H309" s="73"/>
      <c r="I309" s="40"/>
    </row>
    <row r="310" spans="1:9" ht="15.75" customHeight="1" x14ac:dyDescent="0.3">
      <c r="A310" s="71"/>
      <c r="B310" s="71"/>
      <c r="C310" s="40"/>
      <c r="D310" s="40"/>
      <c r="H310" s="73"/>
      <c r="I310" s="40"/>
    </row>
    <row r="311" spans="1:9" ht="15.75" customHeight="1" x14ac:dyDescent="0.3">
      <c r="A311" s="71"/>
      <c r="B311" s="71"/>
      <c r="C311" s="40"/>
      <c r="D311" s="40"/>
      <c r="H311" s="73"/>
      <c r="I311" s="40"/>
    </row>
    <row r="312" spans="1:9" ht="15.75" customHeight="1" x14ac:dyDescent="0.3">
      <c r="A312" s="71"/>
      <c r="B312" s="71"/>
      <c r="C312" s="40"/>
      <c r="D312" s="40"/>
      <c r="H312" s="73"/>
      <c r="I312" s="40"/>
    </row>
    <row r="313" spans="1:9" ht="15.75" customHeight="1" x14ac:dyDescent="0.3">
      <c r="A313" s="71"/>
      <c r="B313" s="71"/>
      <c r="C313" s="40"/>
      <c r="D313" s="40"/>
      <c r="H313" s="73"/>
      <c r="I313" s="40"/>
    </row>
    <row r="314" spans="1:9" ht="15.75" customHeight="1" x14ac:dyDescent="0.3">
      <c r="A314" s="71"/>
      <c r="B314" s="71"/>
      <c r="C314" s="40"/>
      <c r="D314" s="40"/>
      <c r="H314" s="73"/>
      <c r="I314" s="40"/>
    </row>
    <row r="315" spans="1:9" ht="15.75" customHeight="1" x14ac:dyDescent="0.3">
      <c r="A315" s="71"/>
      <c r="B315" s="71"/>
      <c r="C315" s="40"/>
      <c r="D315" s="40"/>
      <c r="H315" s="73"/>
      <c r="I315" s="40"/>
    </row>
    <row r="316" spans="1:9" ht="15.75" customHeight="1" x14ac:dyDescent="0.3">
      <c r="A316" s="71"/>
      <c r="B316" s="71"/>
      <c r="C316" s="40"/>
      <c r="D316" s="40"/>
      <c r="H316" s="73"/>
      <c r="I316" s="40"/>
    </row>
    <row r="317" spans="1:9" ht="15.75" customHeight="1" x14ac:dyDescent="0.3">
      <c r="A317" s="71"/>
      <c r="B317" s="71"/>
      <c r="C317" s="40"/>
      <c r="D317" s="40"/>
      <c r="H317" s="73"/>
      <c r="I317" s="40"/>
    </row>
    <row r="318" spans="1:9" ht="15.75" customHeight="1" x14ac:dyDescent="0.3">
      <c r="A318" s="71"/>
      <c r="B318" s="71"/>
      <c r="C318" s="40"/>
      <c r="D318" s="40"/>
      <c r="H318" s="73"/>
      <c r="I318" s="40"/>
    </row>
    <row r="319" spans="1:9" ht="15.75" customHeight="1" x14ac:dyDescent="0.3">
      <c r="A319" s="71"/>
      <c r="B319" s="71"/>
      <c r="C319" s="40"/>
      <c r="D319" s="40"/>
      <c r="H319" s="73"/>
      <c r="I319" s="40"/>
    </row>
    <row r="320" spans="1:9" ht="15.75" customHeight="1" x14ac:dyDescent="0.3">
      <c r="A320" s="71"/>
      <c r="B320" s="71"/>
      <c r="C320" s="40"/>
      <c r="D320" s="40"/>
      <c r="H320" s="73"/>
      <c r="I320" s="40"/>
    </row>
    <row r="321" spans="1:9" ht="15.75" customHeight="1" x14ac:dyDescent="0.3">
      <c r="A321" s="71"/>
      <c r="B321" s="71"/>
      <c r="C321" s="40"/>
      <c r="D321" s="40"/>
      <c r="H321" s="73"/>
      <c r="I321" s="40"/>
    </row>
    <row r="322" spans="1:9" ht="15.75" customHeight="1" x14ac:dyDescent="0.3">
      <c r="A322" s="71"/>
      <c r="B322" s="71"/>
      <c r="C322" s="40"/>
      <c r="D322" s="40"/>
      <c r="H322" s="73"/>
      <c r="I322" s="40"/>
    </row>
    <row r="323" spans="1:9" ht="15.75" customHeight="1" x14ac:dyDescent="0.3">
      <c r="A323" s="71"/>
      <c r="B323" s="71"/>
      <c r="C323" s="40"/>
      <c r="D323" s="40"/>
      <c r="H323" s="73"/>
      <c r="I323" s="40"/>
    </row>
    <row r="324" spans="1:9" ht="15.75" customHeight="1" x14ac:dyDescent="0.3">
      <c r="A324" s="71"/>
      <c r="B324" s="71"/>
      <c r="C324" s="40"/>
      <c r="D324" s="40"/>
      <c r="H324" s="73"/>
      <c r="I324" s="40"/>
    </row>
    <row r="325" spans="1:9" ht="15.75" customHeight="1" x14ac:dyDescent="0.3">
      <c r="A325" s="71"/>
      <c r="B325" s="71"/>
      <c r="C325" s="40"/>
      <c r="D325" s="40"/>
      <c r="H325" s="73"/>
      <c r="I325" s="40"/>
    </row>
    <row r="326" spans="1:9" ht="15.75" customHeight="1" x14ac:dyDescent="0.3">
      <c r="A326" s="71"/>
      <c r="B326" s="71"/>
      <c r="C326" s="40"/>
      <c r="D326" s="40"/>
      <c r="H326" s="73"/>
      <c r="I326" s="40"/>
    </row>
    <row r="327" spans="1:9" ht="15.75" customHeight="1" x14ac:dyDescent="0.3">
      <c r="A327" s="71"/>
      <c r="B327" s="71"/>
      <c r="C327" s="40"/>
      <c r="D327" s="40"/>
      <c r="H327" s="73"/>
      <c r="I327" s="40"/>
    </row>
    <row r="328" spans="1:9" ht="15.75" customHeight="1" x14ac:dyDescent="0.3">
      <c r="A328" s="71"/>
      <c r="B328" s="71"/>
      <c r="C328" s="40"/>
      <c r="D328" s="40"/>
      <c r="H328" s="73"/>
      <c r="I328" s="40"/>
    </row>
    <row r="329" spans="1:9" ht="15.75" customHeight="1" x14ac:dyDescent="0.3">
      <c r="A329" s="71"/>
      <c r="B329" s="71"/>
      <c r="C329" s="40"/>
      <c r="D329" s="40"/>
      <c r="H329" s="73"/>
      <c r="I329" s="40"/>
    </row>
    <row r="330" spans="1:9" ht="15.75" customHeight="1" x14ac:dyDescent="0.3">
      <c r="A330" s="71"/>
      <c r="B330" s="71"/>
      <c r="C330" s="40"/>
      <c r="D330" s="40"/>
      <c r="H330" s="73"/>
      <c r="I330" s="40"/>
    </row>
    <row r="331" spans="1:9" ht="15.75" customHeight="1" x14ac:dyDescent="0.3">
      <c r="A331" s="71"/>
      <c r="B331" s="71"/>
      <c r="C331" s="40"/>
      <c r="D331" s="40"/>
      <c r="H331" s="73"/>
      <c r="I331" s="40"/>
    </row>
    <row r="332" spans="1:9" ht="15.75" customHeight="1" x14ac:dyDescent="0.3">
      <c r="A332" s="71"/>
      <c r="B332" s="71"/>
      <c r="C332" s="40"/>
      <c r="D332" s="40"/>
      <c r="H332" s="73"/>
      <c r="I332" s="40"/>
    </row>
    <row r="333" spans="1:9" ht="15.75" customHeight="1" x14ac:dyDescent="0.3">
      <c r="A333" s="71"/>
      <c r="B333" s="71"/>
      <c r="C333" s="40"/>
      <c r="D333" s="40"/>
      <c r="H333" s="73"/>
      <c r="I333" s="40"/>
    </row>
    <row r="334" spans="1:9" ht="15.75" customHeight="1" x14ac:dyDescent="0.3">
      <c r="A334" s="71"/>
      <c r="B334" s="71"/>
      <c r="C334" s="40"/>
      <c r="D334" s="40"/>
      <c r="H334" s="73"/>
      <c r="I334" s="40"/>
    </row>
    <row r="335" spans="1:9" ht="15.75" customHeight="1" x14ac:dyDescent="0.3">
      <c r="A335" s="71"/>
      <c r="B335" s="71"/>
      <c r="C335" s="40"/>
      <c r="D335" s="40"/>
      <c r="H335" s="73"/>
      <c r="I335" s="40"/>
    </row>
    <row r="336" spans="1:9" ht="15.75" customHeight="1" x14ac:dyDescent="0.3">
      <c r="A336" s="71"/>
      <c r="B336" s="71"/>
      <c r="C336" s="40"/>
      <c r="D336" s="40"/>
      <c r="H336" s="73"/>
      <c r="I336" s="40"/>
    </row>
    <row r="337" spans="1:9" ht="15.75" customHeight="1" x14ac:dyDescent="0.3">
      <c r="A337" s="71"/>
      <c r="B337" s="71"/>
      <c r="C337" s="40"/>
      <c r="D337" s="40"/>
      <c r="H337" s="73"/>
      <c r="I337" s="40"/>
    </row>
    <row r="338" spans="1:9" ht="15.75" customHeight="1" x14ac:dyDescent="0.3">
      <c r="A338" s="71"/>
      <c r="B338" s="71"/>
      <c r="C338" s="40"/>
      <c r="D338" s="40"/>
      <c r="H338" s="73"/>
      <c r="I338" s="40"/>
    </row>
    <row r="339" spans="1:9" ht="15.75" customHeight="1" x14ac:dyDescent="0.3">
      <c r="A339" s="71"/>
      <c r="B339" s="71"/>
      <c r="C339" s="40"/>
      <c r="D339" s="40"/>
      <c r="H339" s="73"/>
      <c r="I339" s="40"/>
    </row>
    <row r="340" spans="1:9" ht="15.75" customHeight="1" x14ac:dyDescent="0.3">
      <c r="A340" s="71"/>
      <c r="B340" s="71"/>
      <c r="C340" s="40"/>
      <c r="D340" s="40"/>
      <c r="H340" s="73"/>
      <c r="I340" s="40"/>
    </row>
    <row r="341" spans="1:9" ht="15.75" customHeight="1" x14ac:dyDescent="0.3">
      <c r="A341" s="71"/>
      <c r="B341" s="71"/>
      <c r="C341" s="40"/>
      <c r="D341" s="40"/>
      <c r="H341" s="73"/>
      <c r="I341" s="40"/>
    </row>
    <row r="342" spans="1:9" ht="15.75" customHeight="1" x14ac:dyDescent="0.3">
      <c r="A342" s="71"/>
      <c r="B342" s="71"/>
      <c r="C342" s="40"/>
      <c r="D342" s="40"/>
      <c r="H342" s="73"/>
      <c r="I342" s="40"/>
    </row>
    <row r="343" spans="1:9" ht="15.75" customHeight="1" x14ac:dyDescent="0.3">
      <c r="A343" s="71"/>
      <c r="B343" s="71"/>
      <c r="C343" s="40"/>
      <c r="D343" s="40"/>
      <c r="H343" s="73"/>
      <c r="I343" s="40"/>
    </row>
    <row r="344" spans="1:9" ht="15.75" customHeight="1" x14ac:dyDescent="0.3">
      <c r="A344" s="71"/>
      <c r="B344" s="71"/>
      <c r="C344" s="40"/>
      <c r="D344" s="40"/>
      <c r="H344" s="73"/>
      <c r="I344" s="40"/>
    </row>
    <row r="345" spans="1:9" ht="15.75" customHeight="1" x14ac:dyDescent="0.3">
      <c r="A345" s="71"/>
      <c r="B345" s="71"/>
      <c r="C345" s="40"/>
      <c r="D345" s="40"/>
      <c r="H345" s="73"/>
      <c r="I345" s="40"/>
    </row>
    <row r="346" spans="1:9" ht="15.75" customHeight="1" x14ac:dyDescent="0.3">
      <c r="A346" s="71"/>
      <c r="B346" s="71"/>
      <c r="C346" s="40"/>
      <c r="D346" s="40"/>
      <c r="H346" s="73"/>
      <c r="I346" s="40"/>
    </row>
    <row r="347" spans="1:9" ht="15.75" customHeight="1" x14ac:dyDescent="0.3">
      <c r="A347" s="71"/>
      <c r="B347" s="71"/>
      <c r="C347" s="40"/>
      <c r="D347" s="40"/>
      <c r="H347" s="73"/>
      <c r="I347" s="40"/>
    </row>
    <row r="348" spans="1:9" ht="15.75" customHeight="1" x14ac:dyDescent="0.3">
      <c r="A348" s="71"/>
      <c r="B348" s="71"/>
      <c r="C348" s="40"/>
      <c r="D348" s="40"/>
      <c r="H348" s="73"/>
      <c r="I348" s="40"/>
    </row>
    <row r="349" spans="1:9" ht="15.75" customHeight="1" x14ac:dyDescent="0.3">
      <c r="A349" s="71"/>
      <c r="B349" s="71"/>
      <c r="C349" s="40"/>
      <c r="D349" s="40"/>
      <c r="H349" s="73"/>
      <c r="I349" s="40"/>
    </row>
    <row r="350" spans="1:9" ht="15.75" customHeight="1" x14ac:dyDescent="0.3">
      <c r="A350" s="71"/>
      <c r="B350" s="71"/>
      <c r="C350" s="40"/>
      <c r="D350" s="40"/>
      <c r="H350" s="73"/>
      <c r="I350" s="40"/>
    </row>
    <row r="351" spans="1:9" ht="15.75" customHeight="1" x14ac:dyDescent="0.3">
      <c r="A351" s="71"/>
      <c r="B351" s="71"/>
      <c r="C351" s="40"/>
      <c r="D351" s="40"/>
      <c r="H351" s="73"/>
      <c r="I351" s="40"/>
    </row>
    <row r="352" spans="1:9" ht="15.75" customHeight="1" x14ac:dyDescent="0.3">
      <c r="A352" s="71"/>
      <c r="B352" s="71"/>
      <c r="C352" s="40"/>
      <c r="D352" s="40"/>
      <c r="H352" s="73"/>
      <c r="I352" s="40"/>
    </row>
    <row r="353" spans="1:9" ht="15.75" customHeight="1" x14ac:dyDescent="0.3">
      <c r="A353" s="71"/>
      <c r="B353" s="71"/>
      <c r="C353" s="40"/>
      <c r="D353" s="40"/>
      <c r="H353" s="73"/>
      <c r="I353" s="40"/>
    </row>
    <row r="354" spans="1:9" ht="15.75" customHeight="1" x14ac:dyDescent="0.3">
      <c r="A354" s="71"/>
      <c r="B354" s="71"/>
      <c r="C354" s="40"/>
      <c r="D354" s="40"/>
      <c r="H354" s="73"/>
      <c r="I354" s="40"/>
    </row>
    <row r="355" spans="1:9" ht="15.75" customHeight="1" x14ac:dyDescent="0.3">
      <c r="A355" s="71"/>
      <c r="B355" s="71"/>
      <c r="C355" s="40"/>
      <c r="D355" s="40"/>
      <c r="H355" s="73"/>
      <c r="I355" s="40"/>
    </row>
    <row r="356" spans="1:9" ht="15.75" customHeight="1" x14ac:dyDescent="0.3">
      <c r="A356" s="71"/>
      <c r="B356" s="71"/>
      <c r="C356" s="40"/>
      <c r="D356" s="40"/>
      <c r="H356" s="73"/>
      <c r="I356" s="40"/>
    </row>
    <row r="357" spans="1:9" ht="15.75" customHeight="1" x14ac:dyDescent="0.3">
      <c r="A357" s="71"/>
      <c r="B357" s="71"/>
      <c r="C357" s="40"/>
      <c r="D357" s="40"/>
      <c r="H357" s="73"/>
      <c r="I357" s="40"/>
    </row>
    <row r="358" spans="1:9" ht="15.75" customHeight="1" x14ac:dyDescent="0.3">
      <c r="A358" s="71"/>
      <c r="B358" s="71"/>
      <c r="C358" s="40"/>
      <c r="D358" s="40"/>
      <c r="H358" s="73"/>
      <c r="I358" s="40"/>
    </row>
    <row r="359" spans="1:9" ht="15.75" customHeight="1" x14ac:dyDescent="0.3">
      <c r="A359" s="71"/>
      <c r="B359" s="71"/>
      <c r="C359" s="40"/>
      <c r="D359" s="40"/>
      <c r="H359" s="73"/>
      <c r="I359" s="40"/>
    </row>
    <row r="360" spans="1:9" ht="15.75" customHeight="1" x14ac:dyDescent="0.3">
      <c r="A360" s="71"/>
      <c r="B360" s="71"/>
      <c r="C360" s="40"/>
      <c r="D360" s="40"/>
      <c r="H360" s="73"/>
      <c r="I360" s="40"/>
    </row>
    <row r="361" spans="1:9" ht="15.75" customHeight="1" x14ac:dyDescent="0.3">
      <c r="A361" s="71"/>
      <c r="B361" s="71"/>
      <c r="C361" s="40"/>
      <c r="D361" s="40"/>
      <c r="H361" s="73"/>
      <c r="I361" s="40"/>
    </row>
    <row r="362" spans="1:9" ht="15.75" customHeight="1" x14ac:dyDescent="0.3">
      <c r="A362" s="71"/>
      <c r="B362" s="71"/>
      <c r="C362" s="40"/>
      <c r="D362" s="40"/>
      <c r="H362" s="73"/>
      <c r="I362" s="40"/>
    </row>
    <row r="363" spans="1:9" ht="15.75" customHeight="1" x14ac:dyDescent="0.3">
      <c r="A363" s="71"/>
      <c r="B363" s="71"/>
      <c r="C363" s="40"/>
      <c r="D363" s="40"/>
      <c r="H363" s="73"/>
      <c r="I363" s="40"/>
    </row>
    <row r="364" spans="1:9" ht="15.75" customHeight="1" x14ac:dyDescent="0.3">
      <c r="A364" s="71"/>
      <c r="B364" s="71"/>
      <c r="C364" s="40"/>
      <c r="D364" s="40"/>
      <c r="H364" s="73"/>
      <c r="I364" s="40"/>
    </row>
    <row r="365" spans="1:9" ht="15.75" customHeight="1" x14ac:dyDescent="0.3">
      <c r="A365" s="71"/>
      <c r="B365" s="71"/>
      <c r="C365" s="40"/>
      <c r="D365" s="40"/>
      <c r="H365" s="73"/>
      <c r="I365" s="40"/>
    </row>
    <row r="366" spans="1:9" ht="15.75" customHeight="1" x14ac:dyDescent="0.3">
      <c r="A366" s="71"/>
      <c r="B366" s="71"/>
      <c r="C366" s="40"/>
      <c r="D366" s="40"/>
      <c r="H366" s="73"/>
      <c r="I366" s="40"/>
    </row>
    <row r="367" spans="1:9" ht="15.75" customHeight="1" x14ac:dyDescent="0.3">
      <c r="A367" s="71"/>
      <c r="B367" s="71"/>
      <c r="C367" s="40"/>
      <c r="D367" s="40"/>
      <c r="H367" s="73"/>
      <c r="I367" s="40"/>
    </row>
    <row r="368" spans="1:9" ht="15.75" customHeight="1" x14ac:dyDescent="0.3">
      <c r="A368" s="71"/>
      <c r="B368" s="71"/>
      <c r="C368" s="40"/>
      <c r="D368" s="40"/>
      <c r="H368" s="73"/>
      <c r="I368" s="40"/>
    </row>
    <row r="369" spans="1:9" ht="15.75" customHeight="1" x14ac:dyDescent="0.3">
      <c r="A369" s="71"/>
      <c r="B369" s="71"/>
      <c r="C369" s="40"/>
      <c r="D369" s="40"/>
      <c r="H369" s="73"/>
      <c r="I369" s="40"/>
    </row>
    <row r="370" spans="1:9" ht="15.75" customHeight="1" x14ac:dyDescent="0.3">
      <c r="A370" s="71"/>
      <c r="B370" s="71"/>
      <c r="C370" s="40"/>
      <c r="D370" s="40"/>
      <c r="H370" s="73"/>
      <c r="I370" s="40"/>
    </row>
    <row r="371" spans="1:9" ht="15.75" customHeight="1" x14ac:dyDescent="0.3">
      <c r="A371" s="71"/>
      <c r="B371" s="71"/>
      <c r="C371" s="40"/>
      <c r="D371" s="40"/>
      <c r="H371" s="73"/>
      <c r="I371" s="40"/>
    </row>
    <row r="372" spans="1:9" ht="15.75" customHeight="1" x14ac:dyDescent="0.3">
      <c r="A372" s="71"/>
      <c r="B372" s="71"/>
      <c r="C372" s="40"/>
      <c r="D372" s="40"/>
      <c r="H372" s="73"/>
      <c r="I372" s="40"/>
    </row>
    <row r="373" spans="1:9" ht="15.75" customHeight="1" x14ac:dyDescent="0.3">
      <c r="A373" s="71"/>
      <c r="B373" s="71"/>
      <c r="C373" s="40"/>
      <c r="D373" s="40"/>
      <c r="H373" s="73"/>
      <c r="I373" s="40"/>
    </row>
    <row r="374" spans="1:9" ht="15.75" customHeight="1" x14ac:dyDescent="0.3">
      <c r="A374" s="71"/>
      <c r="B374" s="71"/>
      <c r="C374" s="40"/>
      <c r="D374" s="40"/>
      <c r="H374" s="73"/>
      <c r="I374" s="40"/>
    </row>
    <row r="375" spans="1:9" ht="15.75" customHeight="1" x14ac:dyDescent="0.3">
      <c r="A375" s="71"/>
      <c r="B375" s="71"/>
      <c r="C375" s="40"/>
      <c r="D375" s="40"/>
      <c r="H375" s="73"/>
      <c r="I375" s="40"/>
    </row>
    <row r="376" spans="1:9" ht="15.75" customHeight="1" x14ac:dyDescent="0.3">
      <c r="A376" s="71"/>
      <c r="B376" s="71"/>
      <c r="C376" s="40"/>
      <c r="D376" s="40"/>
      <c r="H376" s="73"/>
      <c r="I376" s="40"/>
    </row>
    <row r="377" spans="1:9" ht="15.75" customHeight="1" x14ac:dyDescent="0.3">
      <c r="A377" s="71"/>
      <c r="B377" s="71"/>
      <c r="C377" s="40"/>
      <c r="D377" s="40"/>
      <c r="H377" s="73"/>
      <c r="I377" s="40"/>
    </row>
    <row r="378" spans="1:9" ht="15.75" customHeight="1" x14ac:dyDescent="0.3">
      <c r="A378" s="71"/>
      <c r="B378" s="71"/>
      <c r="C378" s="40"/>
      <c r="D378" s="40"/>
      <c r="H378" s="73"/>
      <c r="I378" s="40"/>
    </row>
    <row r="379" spans="1:9" ht="15.75" customHeight="1" x14ac:dyDescent="0.3">
      <c r="A379" s="71"/>
      <c r="B379" s="71"/>
      <c r="C379" s="40"/>
      <c r="D379" s="40"/>
      <c r="H379" s="73"/>
      <c r="I379" s="40"/>
    </row>
    <row r="380" spans="1:9" ht="15.75" customHeight="1" x14ac:dyDescent="0.3">
      <c r="A380" s="71"/>
      <c r="B380" s="71"/>
      <c r="C380" s="40"/>
      <c r="D380" s="40"/>
      <c r="H380" s="73"/>
      <c r="I380" s="40"/>
    </row>
    <row r="381" spans="1:9" ht="15.75" customHeight="1" x14ac:dyDescent="0.3">
      <c r="A381" s="71"/>
      <c r="B381" s="71"/>
      <c r="C381" s="40"/>
      <c r="D381" s="40"/>
      <c r="H381" s="73"/>
      <c r="I381" s="40"/>
    </row>
    <row r="382" spans="1:9" ht="15.75" customHeight="1" x14ac:dyDescent="0.3">
      <c r="A382" s="71"/>
      <c r="B382" s="71"/>
      <c r="C382" s="40"/>
      <c r="D382" s="40"/>
      <c r="H382" s="73"/>
      <c r="I382" s="40"/>
    </row>
    <row r="383" spans="1:9" ht="15.75" customHeight="1" x14ac:dyDescent="0.3">
      <c r="A383" s="71"/>
      <c r="B383" s="71"/>
      <c r="C383" s="40"/>
      <c r="D383" s="40"/>
      <c r="H383" s="73"/>
      <c r="I383" s="40"/>
    </row>
    <row r="384" spans="1:9" ht="15.75" customHeight="1" x14ac:dyDescent="0.3">
      <c r="A384" s="71"/>
      <c r="B384" s="71"/>
      <c r="C384" s="40"/>
      <c r="D384" s="40"/>
      <c r="H384" s="73"/>
      <c r="I384" s="40"/>
    </row>
    <row r="385" spans="1:9" ht="15.75" customHeight="1" x14ac:dyDescent="0.3">
      <c r="A385" s="71"/>
      <c r="B385" s="71"/>
      <c r="C385" s="40"/>
      <c r="D385" s="40"/>
      <c r="H385" s="73"/>
      <c r="I385" s="40"/>
    </row>
    <row r="386" spans="1:9" ht="15.75" customHeight="1" x14ac:dyDescent="0.3">
      <c r="A386" s="71"/>
      <c r="B386" s="71"/>
      <c r="C386" s="40"/>
      <c r="D386" s="40"/>
      <c r="H386" s="73"/>
      <c r="I386" s="40"/>
    </row>
    <row r="387" spans="1:9" ht="15.75" customHeight="1" x14ac:dyDescent="0.3">
      <c r="A387" s="71"/>
      <c r="B387" s="71"/>
      <c r="C387" s="40"/>
      <c r="D387" s="40"/>
      <c r="H387" s="73"/>
      <c r="I387" s="40"/>
    </row>
    <row r="388" spans="1:9" ht="15.75" customHeight="1" x14ac:dyDescent="0.3">
      <c r="A388" s="71"/>
      <c r="B388" s="71"/>
      <c r="C388" s="40"/>
      <c r="D388" s="40"/>
      <c r="H388" s="73"/>
      <c r="I388" s="40"/>
    </row>
    <row r="389" spans="1:9" ht="15.75" customHeight="1" x14ac:dyDescent="0.3">
      <c r="A389" s="71"/>
      <c r="B389" s="71"/>
      <c r="C389" s="40"/>
      <c r="D389" s="40"/>
      <c r="H389" s="73"/>
      <c r="I389" s="40"/>
    </row>
    <row r="390" spans="1:9" ht="15.75" customHeight="1" x14ac:dyDescent="0.3">
      <c r="A390" s="71"/>
      <c r="B390" s="71"/>
      <c r="C390" s="40"/>
      <c r="D390" s="40"/>
      <c r="H390" s="73"/>
      <c r="I390" s="40"/>
    </row>
    <row r="391" spans="1:9" ht="15.75" customHeight="1" x14ac:dyDescent="0.3">
      <c r="A391" s="71"/>
      <c r="B391" s="71"/>
      <c r="C391" s="40"/>
      <c r="D391" s="40"/>
      <c r="H391" s="73"/>
      <c r="I391" s="40"/>
    </row>
    <row r="392" spans="1:9" ht="15.75" customHeight="1" x14ac:dyDescent="0.3">
      <c r="A392" s="71"/>
      <c r="B392" s="71"/>
      <c r="C392" s="40"/>
      <c r="D392" s="40"/>
      <c r="H392" s="73"/>
      <c r="I392" s="40"/>
    </row>
    <row r="393" spans="1:9" ht="15.75" customHeight="1" x14ac:dyDescent="0.3">
      <c r="A393" s="71"/>
      <c r="B393" s="71"/>
      <c r="C393" s="40"/>
      <c r="D393" s="40"/>
      <c r="H393" s="73"/>
      <c r="I393" s="40"/>
    </row>
    <row r="394" spans="1:9" ht="15.75" customHeight="1" x14ac:dyDescent="0.3">
      <c r="A394" s="71"/>
      <c r="B394" s="71"/>
      <c r="C394" s="40"/>
      <c r="D394" s="40"/>
      <c r="H394" s="73"/>
      <c r="I394" s="40"/>
    </row>
    <row r="395" spans="1:9" ht="15.75" customHeight="1" x14ac:dyDescent="0.3">
      <c r="A395" s="71"/>
      <c r="B395" s="71"/>
      <c r="C395" s="40"/>
      <c r="D395" s="40"/>
      <c r="H395" s="73"/>
      <c r="I395" s="40"/>
    </row>
    <row r="396" spans="1:9" ht="15.75" customHeight="1" x14ac:dyDescent="0.3">
      <c r="A396" s="71"/>
      <c r="B396" s="71"/>
      <c r="C396" s="40"/>
      <c r="D396" s="40"/>
      <c r="H396" s="73"/>
      <c r="I396" s="40"/>
    </row>
    <row r="397" spans="1:9" ht="15.75" customHeight="1" x14ac:dyDescent="0.3">
      <c r="A397" s="71"/>
      <c r="B397" s="71"/>
      <c r="C397" s="40"/>
      <c r="D397" s="40"/>
      <c r="H397" s="73"/>
      <c r="I397" s="40"/>
    </row>
    <row r="398" spans="1:9" ht="15.75" customHeight="1" x14ac:dyDescent="0.3">
      <c r="A398" s="71"/>
      <c r="B398" s="71"/>
      <c r="C398" s="40"/>
      <c r="D398" s="40"/>
      <c r="H398" s="73"/>
      <c r="I398" s="40"/>
    </row>
    <row r="399" spans="1:9" ht="15.75" customHeight="1" x14ac:dyDescent="0.3">
      <c r="A399" s="71"/>
      <c r="B399" s="71"/>
      <c r="C399" s="40"/>
      <c r="D399" s="40"/>
      <c r="H399" s="73"/>
      <c r="I399" s="40"/>
    </row>
    <row r="400" spans="1:9" ht="15.75" customHeight="1" x14ac:dyDescent="0.3">
      <c r="A400" s="71"/>
      <c r="B400" s="71"/>
      <c r="C400" s="40"/>
      <c r="D400" s="40"/>
      <c r="H400" s="73"/>
      <c r="I400" s="40"/>
    </row>
    <row r="401" spans="1:9" ht="15.75" customHeight="1" x14ac:dyDescent="0.3">
      <c r="A401" s="71"/>
      <c r="B401" s="71"/>
      <c r="C401" s="40"/>
      <c r="D401" s="40"/>
      <c r="H401" s="73"/>
      <c r="I401" s="40"/>
    </row>
    <row r="402" spans="1:9" ht="15.75" customHeight="1" x14ac:dyDescent="0.3">
      <c r="A402" s="71"/>
      <c r="B402" s="71"/>
      <c r="C402" s="40"/>
      <c r="D402" s="40"/>
      <c r="H402" s="73"/>
      <c r="I402" s="40"/>
    </row>
    <row r="403" spans="1:9" ht="15.75" customHeight="1" x14ac:dyDescent="0.3">
      <c r="A403" s="71"/>
      <c r="B403" s="71"/>
      <c r="C403" s="40"/>
      <c r="D403" s="40"/>
      <c r="H403" s="73"/>
      <c r="I403" s="40"/>
    </row>
    <row r="404" spans="1:9" ht="15.75" customHeight="1" x14ac:dyDescent="0.3">
      <c r="A404" s="71"/>
      <c r="B404" s="71"/>
      <c r="C404" s="40"/>
      <c r="D404" s="40"/>
      <c r="H404" s="73"/>
      <c r="I404" s="40"/>
    </row>
    <row r="405" spans="1:9" ht="15.75" customHeight="1" x14ac:dyDescent="0.3">
      <c r="A405" s="71"/>
      <c r="B405" s="71"/>
      <c r="C405" s="40"/>
      <c r="D405" s="40"/>
      <c r="H405" s="73"/>
      <c r="I405" s="40"/>
    </row>
    <row r="406" spans="1:9" ht="15.75" customHeight="1" x14ac:dyDescent="0.3">
      <c r="A406" s="71"/>
      <c r="B406" s="71"/>
      <c r="C406" s="40"/>
      <c r="D406" s="40"/>
      <c r="H406" s="73"/>
      <c r="I406" s="40"/>
    </row>
    <row r="407" spans="1:9" ht="15.75" customHeight="1" x14ac:dyDescent="0.3">
      <c r="A407" s="71"/>
      <c r="B407" s="71"/>
      <c r="C407" s="40"/>
      <c r="D407" s="40"/>
      <c r="H407" s="73"/>
      <c r="I407" s="40"/>
    </row>
    <row r="408" spans="1:9" ht="15.75" customHeight="1" x14ac:dyDescent="0.3">
      <c r="A408" s="71"/>
      <c r="B408" s="71"/>
      <c r="C408" s="40"/>
      <c r="D408" s="40"/>
      <c r="H408" s="73"/>
      <c r="I408" s="40"/>
    </row>
    <row r="409" spans="1:9" ht="15.75" customHeight="1" x14ac:dyDescent="0.3">
      <c r="A409" s="71"/>
      <c r="B409" s="71"/>
      <c r="C409" s="40"/>
      <c r="D409" s="40"/>
      <c r="H409" s="73"/>
      <c r="I409" s="40"/>
    </row>
    <row r="410" spans="1:9" ht="15.75" customHeight="1" x14ac:dyDescent="0.3">
      <c r="A410" s="71"/>
      <c r="B410" s="71"/>
      <c r="C410" s="40"/>
      <c r="D410" s="40"/>
      <c r="H410" s="73"/>
      <c r="I410" s="40"/>
    </row>
    <row r="411" spans="1:9" ht="15.75" customHeight="1" x14ac:dyDescent="0.3">
      <c r="A411" s="71"/>
      <c r="B411" s="71"/>
      <c r="C411" s="40"/>
      <c r="D411" s="40"/>
      <c r="H411" s="73"/>
      <c r="I411" s="40"/>
    </row>
    <row r="412" spans="1:9" ht="15.75" customHeight="1" x14ac:dyDescent="0.3">
      <c r="A412" s="71"/>
      <c r="B412" s="71"/>
      <c r="C412" s="40"/>
      <c r="D412" s="40"/>
      <c r="H412" s="73"/>
      <c r="I412" s="40"/>
    </row>
    <row r="413" spans="1:9" ht="15.75" customHeight="1" x14ac:dyDescent="0.3">
      <c r="A413" s="71"/>
      <c r="B413" s="71"/>
      <c r="C413" s="40"/>
      <c r="D413" s="40"/>
      <c r="H413" s="73"/>
      <c r="I413" s="40"/>
    </row>
    <row r="414" spans="1:9" ht="15.75" customHeight="1" x14ac:dyDescent="0.3">
      <c r="A414" s="71"/>
      <c r="B414" s="71"/>
      <c r="C414" s="40"/>
      <c r="D414" s="40"/>
      <c r="H414" s="73"/>
      <c r="I414" s="40"/>
    </row>
    <row r="415" spans="1:9" ht="15.75" customHeight="1" x14ac:dyDescent="0.3">
      <c r="A415" s="71"/>
      <c r="B415" s="71"/>
      <c r="C415" s="40"/>
      <c r="D415" s="40"/>
      <c r="H415" s="73"/>
      <c r="I415" s="40"/>
    </row>
    <row r="416" spans="1:9" ht="15.75" customHeight="1" x14ac:dyDescent="0.3">
      <c r="A416" s="71"/>
      <c r="B416" s="71"/>
      <c r="C416" s="40"/>
      <c r="D416" s="40"/>
      <c r="H416" s="73"/>
      <c r="I416" s="40"/>
    </row>
    <row r="417" spans="1:9" ht="15.75" customHeight="1" x14ac:dyDescent="0.3">
      <c r="A417" s="71"/>
      <c r="B417" s="71"/>
      <c r="C417" s="40"/>
      <c r="D417" s="40"/>
      <c r="H417" s="73"/>
      <c r="I417" s="40"/>
    </row>
    <row r="418" spans="1:9" ht="15.75" customHeight="1" x14ac:dyDescent="0.3">
      <c r="A418" s="71"/>
      <c r="B418" s="71"/>
      <c r="C418" s="40"/>
      <c r="D418" s="40"/>
      <c r="H418" s="73"/>
      <c r="I418" s="40"/>
    </row>
    <row r="419" spans="1:9" ht="15.75" customHeight="1" x14ac:dyDescent="0.3">
      <c r="A419" s="71"/>
      <c r="B419" s="71"/>
      <c r="C419" s="40"/>
      <c r="D419" s="40"/>
      <c r="H419" s="73"/>
      <c r="I419" s="40"/>
    </row>
    <row r="420" spans="1:9" ht="15.75" customHeight="1" x14ac:dyDescent="0.3">
      <c r="A420" s="71"/>
      <c r="B420" s="71"/>
      <c r="C420" s="40"/>
      <c r="D420" s="40"/>
      <c r="H420" s="73"/>
      <c r="I420" s="40"/>
    </row>
    <row r="421" spans="1:9" ht="15.75" customHeight="1" x14ac:dyDescent="0.3">
      <c r="A421" s="71"/>
      <c r="B421" s="71"/>
      <c r="C421" s="40"/>
      <c r="D421" s="40"/>
      <c r="H421" s="73"/>
      <c r="I421" s="40"/>
    </row>
    <row r="422" spans="1:9" ht="15.75" customHeight="1" x14ac:dyDescent="0.3">
      <c r="A422" s="71"/>
      <c r="B422" s="71"/>
      <c r="C422" s="40"/>
      <c r="D422" s="40"/>
      <c r="H422" s="73"/>
      <c r="I422" s="40"/>
    </row>
    <row r="423" spans="1:9" ht="15.75" customHeight="1" x14ac:dyDescent="0.3">
      <c r="A423" s="71"/>
      <c r="B423" s="71"/>
      <c r="C423" s="40"/>
      <c r="D423" s="40"/>
      <c r="H423" s="73"/>
      <c r="I423" s="40"/>
    </row>
    <row r="424" spans="1:9" ht="15.75" customHeight="1" x14ac:dyDescent="0.3">
      <c r="A424" s="71"/>
      <c r="B424" s="71"/>
      <c r="C424" s="40"/>
      <c r="D424" s="40"/>
      <c r="H424" s="73"/>
      <c r="I424" s="40"/>
    </row>
    <row r="425" spans="1:9" ht="15.75" customHeight="1" x14ac:dyDescent="0.3">
      <c r="A425" s="71"/>
      <c r="B425" s="71"/>
      <c r="C425" s="40"/>
      <c r="D425" s="40"/>
      <c r="H425" s="73"/>
      <c r="I425" s="40"/>
    </row>
    <row r="426" spans="1:9" ht="15.75" customHeight="1" x14ac:dyDescent="0.3">
      <c r="A426" s="71"/>
      <c r="B426" s="71"/>
      <c r="C426" s="40"/>
      <c r="D426" s="40"/>
      <c r="H426" s="73"/>
      <c r="I426" s="40"/>
    </row>
    <row r="427" spans="1:9" ht="15.75" customHeight="1" x14ac:dyDescent="0.3">
      <c r="A427" s="71"/>
      <c r="B427" s="71"/>
      <c r="C427" s="40"/>
      <c r="D427" s="40"/>
      <c r="H427" s="73"/>
      <c r="I427" s="40"/>
    </row>
    <row r="428" spans="1:9" ht="15.75" customHeight="1" x14ac:dyDescent="0.3">
      <c r="A428" s="71"/>
      <c r="B428" s="71"/>
      <c r="C428" s="40"/>
      <c r="D428" s="40"/>
      <c r="H428" s="73"/>
      <c r="I428" s="40"/>
    </row>
    <row r="429" spans="1:9" ht="15.75" customHeight="1" x14ac:dyDescent="0.3">
      <c r="A429" s="71"/>
      <c r="B429" s="71"/>
      <c r="C429" s="40"/>
      <c r="D429" s="40"/>
      <c r="H429" s="73"/>
      <c r="I429" s="40"/>
    </row>
    <row r="430" spans="1:9" ht="15.75" customHeight="1" x14ac:dyDescent="0.3">
      <c r="A430" s="71"/>
      <c r="B430" s="71"/>
      <c r="C430" s="40"/>
      <c r="D430" s="40"/>
      <c r="H430" s="73"/>
      <c r="I430" s="40"/>
    </row>
    <row r="431" spans="1:9" ht="15.75" customHeight="1" x14ac:dyDescent="0.3">
      <c r="A431" s="71"/>
      <c r="B431" s="71"/>
      <c r="C431" s="40"/>
      <c r="D431" s="40"/>
      <c r="H431" s="73"/>
      <c r="I431" s="40"/>
    </row>
    <row r="432" spans="1:9" ht="15.75" customHeight="1" x14ac:dyDescent="0.3">
      <c r="A432" s="71"/>
      <c r="B432" s="71"/>
      <c r="C432" s="40"/>
      <c r="D432" s="40"/>
      <c r="H432" s="73"/>
      <c r="I432" s="40"/>
    </row>
    <row r="433" spans="1:9" ht="15.75" customHeight="1" x14ac:dyDescent="0.3">
      <c r="A433" s="71"/>
      <c r="B433" s="71"/>
      <c r="C433" s="40"/>
      <c r="D433" s="40"/>
      <c r="H433" s="73"/>
      <c r="I433" s="40"/>
    </row>
    <row r="434" spans="1:9" ht="15.75" customHeight="1" x14ac:dyDescent="0.3">
      <c r="A434" s="71"/>
      <c r="B434" s="71"/>
      <c r="C434" s="40"/>
      <c r="D434" s="40"/>
      <c r="H434" s="73"/>
      <c r="I434" s="40"/>
    </row>
    <row r="435" spans="1:9" ht="15.75" customHeight="1" x14ac:dyDescent="0.3">
      <c r="A435" s="71"/>
      <c r="B435" s="71"/>
      <c r="C435" s="40"/>
      <c r="D435" s="40"/>
      <c r="H435" s="73"/>
      <c r="I435" s="40"/>
    </row>
    <row r="436" spans="1:9" ht="15.75" customHeight="1" x14ac:dyDescent="0.3">
      <c r="A436" s="71"/>
      <c r="B436" s="71"/>
      <c r="C436" s="40"/>
      <c r="D436" s="40"/>
      <c r="H436" s="73"/>
      <c r="I436" s="40"/>
    </row>
    <row r="437" spans="1:9" ht="15.75" customHeight="1" x14ac:dyDescent="0.3">
      <c r="A437" s="71"/>
      <c r="B437" s="71"/>
      <c r="C437" s="40"/>
      <c r="D437" s="40"/>
      <c r="H437" s="73"/>
      <c r="I437" s="40"/>
    </row>
    <row r="438" spans="1:9" ht="15.75" customHeight="1" x14ac:dyDescent="0.3">
      <c r="A438" s="71"/>
      <c r="B438" s="71"/>
      <c r="C438" s="40"/>
      <c r="D438" s="40"/>
      <c r="H438" s="73"/>
      <c r="I438" s="40"/>
    </row>
    <row r="439" spans="1:9" ht="15.75" customHeight="1" x14ac:dyDescent="0.3">
      <c r="A439" s="71"/>
      <c r="B439" s="71"/>
      <c r="C439" s="40"/>
      <c r="D439" s="40"/>
      <c r="H439" s="73"/>
      <c r="I439" s="40"/>
    </row>
    <row r="440" spans="1:9" ht="15.75" customHeight="1" x14ac:dyDescent="0.3">
      <c r="A440" s="71"/>
      <c r="B440" s="71"/>
      <c r="C440" s="40"/>
      <c r="D440" s="40"/>
      <c r="H440" s="73"/>
      <c r="I440" s="40"/>
    </row>
    <row r="441" spans="1:9" ht="15.75" customHeight="1" x14ac:dyDescent="0.3">
      <c r="A441" s="71"/>
      <c r="B441" s="71"/>
      <c r="C441" s="40"/>
      <c r="D441" s="40"/>
      <c r="H441" s="73"/>
      <c r="I441" s="40"/>
    </row>
    <row r="442" spans="1:9" ht="15.75" customHeight="1" x14ac:dyDescent="0.3">
      <c r="A442" s="71"/>
      <c r="B442" s="71"/>
      <c r="C442" s="40"/>
      <c r="D442" s="40"/>
      <c r="H442" s="73"/>
      <c r="I442" s="40"/>
    </row>
    <row r="443" spans="1:9" ht="15.75" customHeight="1" x14ac:dyDescent="0.3">
      <c r="A443" s="71"/>
      <c r="B443" s="71"/>
      <c r="C443" s="40"/>
      <c r="D443" s="40"/>
      <c r="H443" s="73"/>
      <c r="I443" s="40"/>
    </row>
    <row r="444" spans="1:9" ht="15.75" customHeight="1" x14ac:dyDescent="0.3">
      <c r="A444" s="71"/>
      <c r="B444" s="71"/>
      <c r="C444" s="40"/>
      <c r="D444" s="40"/>
      <c r="H444" s="73"/>
      <c r="I444" s="40"/>
    </row>
    <row r="445" spans="1:9" ht="15.75" customHeight="1" x14ac:dyDescent="0.3">
      <c r="A445" s="71"/>
      <c r="B445" s="71"/>
      <c r="C445" s="40"/>
      <c r="D445" s="40"/>
      <c r="H445" s="73"/>
      <c r="I445" s="40"/>
    </row>
    <row r="446" spans="1:9" ht="15.75" customHeight="1" x14ac:dyDescent="0.3">
      <c r="A446" s="71"/>
      <c r="B446" s="71"/>
      <c r="C446" s="40"/>
      <c r="D446" s="40"/>
      <c r="H446" s="73"/>
      <c r="I446" s="40"/>
    </row>
    <row r="447" spans="1:9" ht="15.75" customHeight="1" x14ac:dyDescent="0.3">
      <c r="A447" s="71"/>
      <c r="B447" s="71"/>
      <c r="C447" s="40"/>
      <c r="D447" s="40"/>
      <c r="H447" s="73"/>
      <c r="I447" s="40"/>
    </row>
    <row r="448" spans="1:9" ht="15.75" customHeight="1" x14ac:dyDescent="0.3">
      <c r="A448" s="71"/>
      <c r="B448" s="71"/>
      <c r="C448" s="40"/>
      <c r="D448" s="40"/>
      <c r="H448" s="73"/>
      <c r="I448" s="40"/>
    </row>
    <row r="449" spans="1:9" ht="15.75" customHeight="1" x14ac:dyDescent="0.3">
      <c r="A449" s="71"/>
      <c r="B449" s="71"/>
      <c r="C449" s="40"/>
      <c r="D449" s="40"/>
      <c r="H449" s="73"/>
      <c r="I449" s="40"/>
    </row>
    <row r="450" spans="1:9" ht="15.75" customHeight="1" x14ac:dyDescent="0.3">
      <c r="A450" s="71"/>
      <c r="B450" s="71"/>
      <c r="C450" s="40"/>
      <c r="D450" s="40"/>
      <c r="H450" s="73"/>
      <c r="I450" s="40"/>
    </row>
    <row r="451" spans="1:9" ht="15.75" customHeight="1" x14ac:dyDescent="0.3">
      <c r="A451" s="71"/>
      <c r="B451" s="71"/>
      <c r="C451" s="40"/>
      <c r="D451" s="40"/>
      <c r="H451" s="73"/>
      <c r="I451" s="40"/>
    </row>
    <row r="452" spans="1:9" ht="15.75" customHeight="1" x14ac:dyDescent="0.3">
      <c r="A452" s="71"/>
      <c r="B452" s="71"/>
      <c r="C452" s="40"/>
      <c r="D452" s="40"/>
      <c r="H452" s="73"/>
      <c r="I452" s="40"/>
    </row>
    <row r="453" spans="1:9" ht="15.75" customHeight="1" x14ac:dyDescent="0.3">
      <c r="A453" s="71"/>
      <c r="B453" s="71"/>
      <c r="C453" s="40"/>
      <c r="D453" s="40"/>
      <c r="H453" s="73"/>
      <c r="I453" s="40"/>
    </row>
    <row r="454" spans="1:9" ht="15.75" customHeight="1" x14ac:dyDescent="0.3">
      <c r="A454" s="71"/>
      <c r="B454" s="71"/>
      <c r="C454" s="40"/>
      <c r="D454" s="40"/>
      <c r="H454" s="73"/>
      <c r="I454" s="40"/>
    </row>
    <row r="455" spans="1:9" ht="15.75" customHeight="1" x14ac:dyDescent="0.3">
      <c r="A455" s="71"/>
      <c r="B455" s="71"/>
      <c r="C455" s="40"/>
      <c r="D455" s="40"/>
      <c r="H455" s="73"/>
      <c r="I455" s="40"/>
    </row>
    <row r="456" spans="1:9" ht="15.75" customHeight="1" x14ac:dyDescent="0.3">
      <c r="A456" s="71"/>
      <c r="B456" s="71"/>
      <c r="C456" s="40"/>
      <c r="D456" s="40"/>
      <c r="H456" s="73"/>
      <c r="I456" s="40"/>
    </row>
    <row r="457" spans="1:9" ht="15.75" customHeight="1" x14ac:dyDescent="0.3">
      <c r="A457" s="71"/>
      <c r="B457" s="71"/>
      <c r="C457" s="40"/>
      <c r="D457" s="40"/>
      <c r="H457" s="73"/>
      <c r="I457" s="40"/>
    </row>
    <row r="458" spans="1:9" ht="15.75" customHeight="1" x14ac:dyDescent="0.3">
      <c r="A458" s="71"/>
      <c r="B458" s="71"/>
      <c r="C458" s="40"/>
      <c r="D458" s="40"/>
      <c r="H458" s="73"/>
      <c r="I458" s="40"/>
    </row>
    <row r="459" spans="1:9" ht="15.75" customHeight="1" x14ac:dyDescent="0.3">
      <c r="A459" s="71"/>
      <c r="B459" s="71"/>
      <c r="C459" s="40"/>
      <c r="D459" s="40"/>
      <c r="H459" s="73"/>
      <c r="I459" s="40"/>
    </row>
    <row r="460" spans="1:9" ht="15.75" customHeight="1" x14ac:dyDescent="0.3">
      <c r="A460" s="71"/>
      <c r="B460" s="71"/>
      <c r="C460" s="40"/>
      <c r="D460" s="40"/>
      <c r="H460" s="73"/>
      <c r="I460" s="40"/>
    </row>
    <row r="461" spans="1:9" ht="15.75" customHeight="1" x14ac:dyDescent="0.3">
      <c r="A461" s="71"/>
      <c r="B461" s="71"/>
      <c r="C461" s="40"/>
      <c r="D461" s="40"/>
      <c r="H461" s="73"/>
      <c r="I461" s="40"/>
    </row>
    <row r="462" spans="1:9" ht="15.75" customHeight="1" x14ac:dyDescent="0.3">
      <c r="A462" s="71"/>
      <c r="B462" s="71"/>
      <c r="C462" s="40"/>
      <c r="D462" s="40"/>
      <c r="H462" s="73"/>
      <c r="I462" s="40"/>
    </row>
    <row r="463" spans="1:9" ht="15.75" customHeight="1" x14ac:dyDescent="0.3">
      <c r="A463" s="71"/>
      <c r="B463" s="71"/>
      <c r="C463" s="40"/>
      <c r="D463" s="40"/>
      <c r="H463" s="73"/>
      <c r="I463" s="40"/>
    </row>
    <row r="464" spans="1:9" ht="15.75" customHeight="1" x14ac:dyDescent="0.3">
      <c r="A464" s="71"/>
      <c r="B464" s="71"/>
      <c r="C464" s="40"/>
      <c r="D464" s="40"/>
      <c r="H464" s="73"/>
      <c r="I464" s="40"/>
    </row>
    <row r="465" spans="1:9" ht="15.75" customHeight="1" x14ac:dyDescent="0.3">
      <c r="A465" s="71"/>
      <c r="B465" s="71"/>
      <c r="C465" s="40"/>
      <c r="D465" s="40"/>
      <c r="H465" s="73"/>
      <c r="I465" s="40"/>
    </row>
    <row r="466" spans="1:9" ht="15.75" customHeight="1" x14ac:dyDescent="0.3">
      <c r="A466" s="71"/>
      <c r="B466" s="71"/>
      <c r="C466" s="40"/>
      <c r="D466" s="40"/>
      <c r="H466" s="73"/>
      <c r="I466" s="40"/>
    </row>
    <row r="467" spans="1:9" ht="15.75" customHeight="1" x14ac:dyDescent="0.3">
      <c r="A467" s="71"/>
      <c r="B467" s="71"/>
      <c r="C467" s="40"/>
      <c r="D467" s="40"/>
      <c r="H467" s="73"/>
      <c r="I467" s="40"/>
    </row>
    <row r="468" spans="1:9" ht="15.75" customHeight="1" x14ac:dyDescent="0.3">
      <c r="A468" s="71"/>
      <c r="B468" s="71"/>
      <c r="C468" s="40"/>
      <c r="D468" s="40"/>
      <c r="H468" s="73"/>
      <c r="I468" s="40"/>
    </row>
    <row r="469" spans="1:9" ht="15.75" customHeight="1" x14ac:dyDescent="0.3">
      <c r="A469" s="71"/>
      <c r="B469" s="71"/>
      <c r="C469" s="40"/>
      <c r="D469" s="40"/>
      <c r="H469" s="73"/>
      <c r="I469" s="40"/>
    </row>
    <row r="470" spans="1:9" ht="15.75" customHeight="1" x14ac:dyDescent="0.3">
      <c r="A470" s="71"/>
      <c r="B470" s="71"/>
      <c r="C470" s="40"/>
      <c r="D470" s="40"/>
      <c r="H470" s="73"/>
      <c r="I470" s="40"/>
    </row>
    <row r="471" spans="1:9" ht="15.75" customHeight="1" x14ac:dyDescent="0.3">
      <c r="A471" s="71"/>
      <c r="B471" s="71"/>
      <c r="C471" s="40"/>
      <c r="D471" s="40"/>
      <c r="H471" s="73"/>
      <c r="I471" s="40"/>
    </row>
    <row r="472" spans="1:9" ht="15.75" customHeight="1" x14ac:dyDescent="0.3">
      <c r="A472" s="71"/>
      <c r="B472" s="71"/>
      <c r="C472" s="40"/>
      <c r="D472" s="40"/>
      <c r="H472" s="73"/>
      <c r="I472" s="40"/>
    </row>
    <row r="473" spans="1:9" ht="15.75" customHeight="1" x14ac:dyDescent="0.3">
      <c r="A473" s="71"/>
      <c r="B473" s="71"/>
      <c r="C473" s="40"/>
      <c r="D473" s="40"/>
      <c r="H473" s="73"/>
      <c r="I473" s="40"/>
    </row>
    <row r="474" spans="1:9" ht="15.75" customHeight="1" x14ac:dyDescent="0.3">
      <c r="A474" s="71"/>
      <c r="B474" s="71"/>
      <c r="C474" s="40"/>
      <c r="D474" s="40"/>
      <c r="H474" s="73"/>
      <c r="I474" s="40"/>
    </row>
    <row r="475" spans="1:9" ht="15.75" customHeight="1" x14ac:dyDescent="0.3">
      <c r="A475" s="71"/>
      <c r="B475" s="71"/>
      <c r="C475" s="40"/>
      <c r="D475" s="40"/>
      <c r="H475" s="73"/>
      <c r="I475" s="40"/>
    </row>
    <row r="476" spans="1:9" ht="15.75" customHeight="1" x14ac:dyDescent="0.3">
      <c r="A476" s="71"/>
      <c r="B476" s="71"/>
      <c r="C476" s="40"/>
      <c r="D476" s="40"/>
      <c r="H476" s="73"/>
      <c r="I476" s="40"/>
    </row>
    <row r="477" spans="1:9" ht="15.75" customHeight="1" x14ac:dyDescent="0.3">
      <c r="A477" s="71"/>
      <c r="B477" s="71"/>
      <c r="C477" s="40"/>
      <c r="D477" s="40"/>
      <c r="H477" s="73"/>
      <c r="I477" s="40"/>
    </row>
    <row r="478" spans="1:9" ht="15.75" customHeight="1" x14ac:dyDescent="0.3">
      <c r="A478" s="71"/>
      <c r="B478" s="71"/>
      <c r="C478" s="40"/>
      <c r="D478" s="40"/>
      <c r="H478" s="73"/>
      <c r="I478" s="40"/>
    </row>
    <row r="479" spans="1:9" ht="15.75" customHeight="1" x14ac:dyDescent="0.3">
      <c r="A479" s="71"/>
      <c r="B479" s="71"/>
      <c r="C479" s="40"/>
      <c r="D479" s="40"/>
      <c r="H479" s="73"/>
      <c r="I479" s="40"/>
    </row>
    <row r="480" spans="1:9" ht="15.75" customHeight="1" x14ac:dyDescent="0.3">
      <c r="A480" s="71"/>
      <c r="B480" s="71"/>
      <c r="C480" s="40"/>
      <c r="D480" s="40"/>
      <c r="H480" s="73"/>
      <c r="I480" s="40"/>
    </row>
    <row r="481" spans="1:9" ht="15.75" customHeight="1" x14ac:dyDescent="0.3">
      <c r="A481" s="71"/>
      <c r="B481" s="71"/>
      <c r="C481" s="40"/>
      <c r="D481" s="40"/>
      <c r="H481" s="73"/>
      <c r="I481" s="40"/>
    </row>
    <row r="482" spans="1:9" ht="15.75" customHeight="1" x14ac:dyDescent="0.3">
      <c r="A482" s="71"/>
      <c r="B482" s="71"/>
      <c r="C482" s="40"/>
      <c r="D482" s="40"/>
      <c r="H482" s="73"/>
      <c r="I482" s="40"/>
    </row>
    <row r="483" spans="1:9" ht="15.75" customHeight="1" x14ac:dyDescent="0.3">
      <c r="A483" s="71"/>
      <c r="B483" s="71"/>
      <c r="C483" s="40"/>
      <c r="D483" s="40"/>
      <c r="H483" s="73"/>
      <c r="I483" s="40"/>
    </row>
    <row r="484" spans="1:9" ht="15.75" customHeight="1" x14ac:dyDescent="0.3">
      <c r="A484" s="71"/>
      <c r="B484" s="71"/>
      <c r="C484" s="40"/>
      <c r="D484" s="40"/>
      <c r="H484" s="73"/>
      <c r="I484" s="40"/>
    </row>
    <row r="485" spans="1:9" ht="15.75" customHeight="1" x14ac:dyDescent="0.3">
      <c r="A485" s="71"/>
      <c r="B485" s="71"/>
      <c r="C485" s="40"/>
      <c r="D485" s="40"/>
      <c r="H485" s="73"/>
      <c r="I485" s="40"/>
    </row>
    <row r="486" spans="1:9" ht="15.75" customHeight="1" x14ac:dyDescent="0.3">
      <c r="A486" s="71"/>
      <c r="B486" s="71"/>
      <c r="C486" s="40"/>
      <c r="D486" s="40"/>
      <c r="H486" s="73"/>
      <c r="I486" s="40"/>
    </row>
    <row r="487" spans="1:9" ht="15.75" customHeight="1" x14ac:dyDescent="0.3">
      <c r="A487" s="71"/>
      <c r="B487" s="71"/>
      <c r="C487" s="40"/>
      <c r="D487" s="40"/>
      <c r="H487" s="73"/>
      <c r="I487" s="40"/>
    </row>
    <row r="488" spans="1:9" ht="15.75" customHeight="1" x14ac:dyDescent="0.3">
      <c r="A488" s="71"/>
      <c r="B488" s="71"/>
      <c r="C488" s="40"/>
      <c r="D488" s="40"/>
      <c r="H488" s="73"/>
      <c r="I488" s="40"/>
    </row>
    <row r="489" spans="1:9" ht="15.75" customHeight="1" x14ac:dyDescent="0.3">
      <c r="A489" s="71"/>
      <c r="B489" s="71"/>
      <c r="C489" s="40"/>
      <c r="D489" s="40"/>
      <c r="H489" s="73"/>
      <c r="I489" s="40"/>
    </row>
    <row r="490" spans="1:9" ht="15.75" customHeight="1" x14ac:dyDescent="0.3">
      <c r="A490" s="71"/>
      <c r="B490" s="71"/>
      <c r="C490" s="40"/>
      <c r="D490" s="40"/>
      <c r="H490" s="73"/>
      <c r="I490" s="40"/>
    </row>
    <row r="491" spans="1:9" ht="15.75" customHeight="1" x14ac:dyDescent="0.3">
      <c r="A491" s="71"/>
      <c r="B491" s="71"/>
      <c r="C491" s="40"/>
      <c r="D491" s="40"/>
      <c r="H491" s="73"/>
      <c r="I491" s="40"/>
    </row>
    <row r="492" spans="1:9" ht="15.75" customHeight="1" x14ac:dyDescent="0.3">
      <c r="A492" s="71"/>
      <c r="B492" s="71"/>
      <c r="C492" s="40"/>
      <c r="D492" s="40"/>
      <c r="H492" s="73"/>
      <c r="I492" s="40"/>
    </row>
    <row r="493" spans="1:9" ht="15.75" customHeight="1" x14ac:dyDescent="0.3">
      <c r="A493" s="71"/>
      <c r="B493" s="71"/>
      <c r="C493" s="40"/>
      <c r="D493" s="40"/>
      <c r="H493" s="73"/>
      <c r="I493" s="40"/>
    </row>
    <row r="494" spans="1:9" ht="15.75" customHeight="1" x14ac:dyDescent="0.3">
      <c r="A494" s="71"/>
      <c r="B494" s="71"/>
      <c r="C494" s="40"/>
      <c r="D494" s="40"/>
      <c r="H494" s="73"/>
      <c r="I494" s="40"/>
    </row>
    <row r="495" spans="1:9" ht="15.75" customHeight="1" x14ac:dyDescent="0.3">
      <c r="A495" s="71"/>
      <c r="B495" s="71"/>
      <c r="C495" s="40"/>
      <c r="D495" s="40"/>
      <c r="H495" s="73"/>
      <c r="I495" s="40"/>
    </row>
    <row r="496" spans="1:9" ht="15.75" customHeight="1" x14ac:dyDescent="0.3">
      <c r="A496" s="71"/>
      <c r="B496" s="71"/>
      <c r="C496" s="40"/>
      <c r="D496" s="40"/>
      <c r="H496" s="73"/>
      <c r="I496" s="40"/>
    </row>
    <row r="497" spans="1:9" ht="15.75" customHeight="1" x14ac:dyDescent="0.3">
      <c r="A497" s="71"/>
      <c r="B497" s="71"/>
      <c r="C497" s="40"/>
      <c r="D497" s="40"/>
      <c r="H497" s="73"/>
      <c r="I497" s="40"/>
    </row>
    <row r="498" spans="1:9" ht="15.75" customHeight="1" x14ac:dyDescent="0.3">
      <c r="A498" s="71"/>
      <c r="B498" s="71"/>
      <c r="C498" s="40"/>
      <c r="D498" s="40"/>
      <c r="H498" s="73"/>
      <c r="I498" s="40"/>
    </row>
    <row r="499" spans="1:9" ht="15.75" customHeight="1" x14ac:dyDescent="0.3">
      <c r="A499" s="71"/>
      <c r="B499" s="71"/>
      <c r="C499" s="40"/>
      <c r="D499" s="40"/>
      <c r="H499" s="73"/>
      <c r="I499" s="40"/>
    </row>
    <row r="500" spans="1:9" ht="15.75" customHeight="1" x14ac:dyDescent="0.3">
      <c r="A500" s="71"/>
      <c r="B500" s="71"/>
      <c r="C500" s="40"/>
      <c r="D500" s="40"/>
      <c r="H500" s="73"/>
      <c r="I500" s="40"/>
    </row>
    <row r="501" spans="1:9" ht="15.75" customHeight="1" x14ac:dyDescent="0.3">
      <c r="A501" s="71"/>
      <c r="B501" s="71"/>
      <c r="C501" s="40"/>
      <c r="D501" s="40"/>
      <c r="H501" s="73"/>
      <c r="I501" s="40"/>
    </row>
    <row r="502" spans="1:9" ht="15.75" customHeight="1" x14ac:dyDescent="0.3">
      <c r="A502" s="71"/>
      <c r="B502" s="71"/>
      <c r="C502" s="40"/>
      <c r="D502" s="40"/>
      <c r="H502" s="73"/>
      <c r="I502" s="40"/>
    </row>
    <row r="503" spans="1:9" ht="15.75" customHeight="1" x14ac:dyDescent="0.3">
      <c r="A503" s="71"/>
      <c r="B503" s="71"/>
      <c r="C503" s="40"/>
      <c r="D503" s="40"/>
      <c r="H503" s="73"/>
      <c r="I503" s="40"/>
    </row>
    <row r="504" spans="1:9" ht="15.75" customHeight="1" x14ac:dyDescent="0.3">
      <c r="A504" s="71"/>
      <c r="B504" s="71"/>
      <c r="C504" s="40"/>
      <c r="D504" s="40"/>
      <c r="H504" s="73"/>
      <c r="I504" s="40"/>
    </row>
    <row r="505" spans="1:9" ht="15.75" customHeight="1" x14ac:dyDescent="0.3">
      <c r="A505" s="71"/>
      <c r="B505" s="71"/>
      <c r="C505" s="40"/>
      <c r="D505" s="40"/>
      <c r="H505" s="73"/>
      <c r="I505" s="40"/>
    </row>
    <row r="506" spans="1:9" ht="15.75" customHeight="1" x14ac:dyDescent="0.3">
      <c r="A506" s="71"/>
      <c r="B506" s="71"/>
      <c r="C506" s="40"/>
      <c r="D506" s="40"/>
      <c r="H506" s="73"/>
      <c r="I506" s="40"/>
    </row>
    <row r="507" spans="1:9" ht="15.75" customHeight="1" x14ac:dyDescent="0.3">
      <c r="A507" s="71"/>
      <c r="B507" s="71"/>
      <c r="C507" s="40"/>
      <c r="D507" s="40"/>
      <c r="H507" s="73"/>
      <c r="I507" s="40"/>
    </row>
    <row r="508" spans="1:9" ht="15.75" customHeight="1" x14ac:dyDescent="0.3">
      <c r="A508" s="71"/>
      <c r="B508" s="71"/>
      <c r="C508" s="40"/>
      <c r="D508" s="40"/>
      <c r="H508" s="73"/>
      <c r="I508" s="40"/>
    </row>
    <row r="509" spans="1:9" ht="15.75" customHeight="1" x14ac:dyDescent="0.3">
      <c r="A509" s="71"/>
      <c r="B509" s="71"/>
      <c r="C509" s="40"/>
      <c r="D509" s="40"/>
      <c r="H509" s="73"/>
      <c r="I509" s="40"/>
    </row>
    <row r="510" spans="1:9" ht="15.75" customHeight="1" x14ac:dyDescent="0.3">
      <c r="A510" s="71"/>
      <c r="B510" s="71"/>
      <c r="C510" s="40"/>
      <c r="D510" s="40"/>
      <c r="H510" s="73"/>
      <c r="I510" s="40"/>
    </row>
    <row r="511" spans="1:9" ht="15.75" customHeight="1" x14ac:dyDescent="0.3">
      <c r="A511" s="71"/>
      <c r="B511" s="71"/>
      <c r="C511" s="40"/>
      <c r="D511" s="40"/>
      <c r="H511" s="73"/>
      <c r="I511" s="40"/>
    </row>
    <row r="512" spans="1:9" ht="15.75" customHeight="1" x14ac:dyDescent="0.3">
      <c r="A512" s="71"/>
      <c r="B512" s="71"/>
      <c r="C512" s="40"/>
      <c r="D512" s="40"/>
      <c r="H512" s="73"/>
      <c r="I512" s="40"/>
    </row>
    <row r="513" spans="1:9" ht="15.75" customHeight="1" x14ac:dyDescent="0.3">
      <c r="A513" s="71"/>
      <c r="B513" s="71"/>
      <c r="C513" s="40"/>
      <c r="D513" s="40"/>
      <c r="H513" s="73"/>
      <c r="I513" s="40"/>
    </row>
    <row r="514" spans="1:9" ht="15.75" customHeight="1" x14ac:dyDescent="0.3">
      <c r="A514" s="71"/>
      <c r="B514" s="71"/>
      <c r="C514" s="40"/>
      <c r="D514" s="40"/>
      <c r="H514" s="73"/>
      <c r="I514" s="40"/>
    </row>
    <row r="515" spans="1:9" ht="15.75" customHeight="1" x14ac:dyDescent="0.3">
      <c r="A515" s="71"/>
      <c r="B515" s="71"/>
      <c r="C515" s="40"/>
      <c r="D515" s="40"/>
      <c r="H515" s="73"/>
      <c r="I515" s="40"/>
    </row>
    <row r="516" spans="1:9" ht="15.75" customHeight="1" x14ac:dyDescent="0.3">
      <c r="A516" s="71"/>
      <c r="B516" s="71"/>
      <c r="C516" s="40"/>
      <c r="D516" s="40"/>
      <c r="H516" s="73"/>
      <c r="I516" s="40"/>
    </row>
    <row r="517" spans="1:9" ht="15.75" customHeight="1" x14ac:dyDescent="0.3">
      <c r="A517" s="71"/>
      <c r="B517" s="71"/>
      <c r="C517" s="40"/>
      <c r="D517" s="40"/>
      <c r="H517" s="73"/>
      <c r="I517" s="40"/>
    </row>
    <row r="518" spans="1:9" ht="15.75" customHeight="1" x14ac:dyDescent="0.3">
      <c r="A518" s="71"/>
      <c r="B518" s="71"/>
      <c r="C518" s="40"/>
      <c r="D518" s="40"/>
      <c r="H518" s="73"/>
      <c r="I518" s="40"/>
    </row>
    <row r="519" spans="1:9" ht="15.75" customHeight="1" x14ac:dyDescent="0.3">
      <c r="A519" s="71"/>
      <c r="B519" s="71"/>
      <c r="C519" s="40"/>
      <c r="D519" s="40"/>
      <c r="H519" s="73"/>
      <c r="I519" s="40"/>
    </row>
    <row r="520" spans="1:9" ht="15.75" customHeight="1" x14ac:dyDescent="0.3">
      <c r="A520" s="71"/>
      <c r="B520" s="71"/>
      <c r="C520" s="40"/>
      <c r="D520" s="40"/>
      <c r="H520" s="73"/>
      <c r="I520" s="40"/>
    </row>
    <row r="521" spans="1:9" ht="15.75" customHeight="1" x14ac:dyDescent="0.3">
      <c r="A521" s="71"/>
      <c r="B521" s="71"/>
      <c r="C521" s="40"/>
      <c r="D521" s="40"/>
      <c r="H521" s="73"/>
      <c r="I521" s="40"/>
    </row>
    <row r="522" spans="1:9" ht="15.75" customHeight="1" x14ac:dyDescent="0.3">
      <c r="A522" s="71"/>
      <c r="B522" s="71"/>
      <c r="C522" s="40"/>
      <c r="D522" s="40"/>
      <c r="H522" s="73"/>
      <c r="I522" s="40"/>
    </row>
    <row r="523" spans="1:9" ht="15.75" customHeight="1" x14ac:dyDescent="0.3">
      <c r="A523" s="71"/>
      <c r="B523" s="71"/>
      <c r="C523" s="40"/>
      <c r="D523" s="40"/>
      <c r="H523" s="73"/>
      <c r="I523" s="40"/>
    </row>
    <row r="524" spans="1:9" ht="15.75" customHeight="1" x14ac:dyDescent="0.3">
      <c r="A524" s="71"/>
      <c r="B524" s="71"/>
      <c r="C524" s="40"/>
      <c r="D524" s="40"/>
      <c r="H524" s="73"/>
      <c r="I524" s="40"/>
    </row>
    <row r="525" spans="1:9" ht="15.75" customHeight="1" x14ac:dyDescent="0.3">
      <c r="A525" s="71"/>
      <c r="B525" s="71"/>
      <c r="C525" s="40"/>
      <c r="D525" s="40"/>
      <c r="H525" s="73"/>
      <c r="I525" s="40"/>
    </row>
    <row r="526" spans="1:9" ht="15.75" customHeight="1" x14ac:dyDescent="0.3">
      <c r="A526" s="71"/>
      <c r="B526" s="71"/>
      <c r="C526" s="40"/>
      <c r="D526" s="40"/>
      <c r="H526" s="73"/>
      <c r="I526" s="40"/>
    </row>
    <row r="527" spans="1:9" ht="15.75" customHeight="1" x14ac:dyDescent="0.3">
      <c r="A527" s="71"/>
      <c r="B527" s="71"/>
      <c r="C527" s="40"/>
      <c r="D527" s="40"/>
      <c r="H527" s="73"/>
      <c r="I527" s="40"/>
    </row>
    <row r="528" spans="1:9" ht="15.75" customHeight="1" x14ac:dyDescent="0.3">
      <c r="A528" s="71"/>
      <c r="B528" s="71"/>
      <c r="C528" s="40"/>
      <c r="D528" s="40"/>
      <c r="H528" s="73"/>
      <c r="I528" s="40"/>
    </row>
    <row r="529" spans="1:9" ht="15.75" customHeight="1" x14ac:dyDescent="0.3">
      <c r="A529" s="71"/>
      <c r="B529" s="71"/>
      <c r="C529" s="40"/>
      <c r="D529" s="40"/>
      <c r="H529" s="73"/>
      <c r="I529" s="40"/>
    </row>
    <row r="530" spans="1:9" ht="15.75" customHeight="1" x14ac:dyDescent="0.3">
      <c r="A530" s="71"/>
      <c r="B530" s="71"/>
      <c r="C530" s="40"/>
      <c r="D530" s="40"/>
      <c r="H530" s="73"/>
      <c r="I530" s="40"/>
    </row>
    <row r="531" spans="1:9" ht="15.75" customHeight="1" x14ac:dyDescent="0.3">
      <c r="A531" s="71"/>
      <c r="B531" s="71"/>
      <c r="C531" s="40"/>
      <c r="D531" s="40"/>
      <c r="H531" s="73"/>
      <c r="I531" s="40"/>
    </row>
    <row r="532" spans="1:9" ht="15.75" customHeight="1" x14ac:dyDescent="0.3">
      <c r="A532" s="71"/>
      <c r="B532" s="71"/>
      <c r="C532" s="40"/>
      <c r="D532" s="40"/>
      <c r="H532" s="73"/>
      <c r="I532" s="40"/>
    </row>
    <row r="533" spans="1:9" ht="15.75" customHeight="1" x14ac:dyDescent="0.3">
      <c r="A533" s="71"/>
      <c r="B533" s="71"/>
      <c r="C533" s="40"/>
      <c r="D533" s="40"/>
      <c r="H533" s="73"/>
      <c r="I533" s="40"/>
    </row>
    <row r="534" spans="1:9" ht="15.75" customHeight="1" x14ac:dyDescent="0.3">
      <c r="A534" s="71"/>
      <c r="B534" s="71"/>
      <c r="C534" s="40"/>
      <c r="D534" s="40"/>
      <c r="H534" s="73"/>
      <c r="I534" s="40"/>
    </row>
    <row r="535" spans="1:9" ht="15.75" customHeight="1" x14ac:dyDescent="0.3">
      <c r="A535" s="71"/>
      <c r="B535" s="71"/>
      <c r="C535" s="40"/>
      <c r="D535" s="40"/>
      <c r="H535" s="73"/>
      <c r="I535" s="40"/>
    </row>
    <row r="536" spans="1:9" ht="15.75" customHeight="1" x14ac:dyDescent="0.3">
      <c r="A536" s="71"/>
      <c r="B536" s="71"/>
      <c r="C536" s="40"/>
      <c r="D536" s="40"/>
      <c r="H536" s="73"/>
      <c r="I536" s="40"/>
    </row>
    <row r="537" spans="1:9" ht="15.75" customHeight="1" x14ac:dyDescent="0.3">
      <c r="A537" s="71"/>
      <c r="B537" s="71"/>
      <c r="C537" s="40"/>
      <c r="D537" s="40"/>
      <c r="H537" s="73"/>
      <c r="I537" s="40"/>
    </row>
    <row r="538" spans="1:9" ht="15.75" customHeight="1" x14ac:dyDescent="0.3">
      <c r="A538" s="71"/>
      <c r="B538" s="71"/>
      <c r="C538" s="40"/>
      <c r="D538" s="40"/>
      <c r="H538" s="73"/>
      <c r="I538" s="40"/>
    </row>
    <row r="539" spans="1:9" ht="15.75" customHeight="1" x14ac:dyDescent="0.3">
      <c r="A539" s="71"/>
      <c r="B539" s="71"/>
      <c r="C539" s="40"/>
      <c r="D539" s="40"/>
      <c r="H539" s="73"/>
      <c r="I539" s="40"/>
    </row>
    <row r="540" spans="1:9" ht="15.75" customHeight="1" x14ac:dyDescent="0.3">
      <c r="A540" s="71"/>
      <c r="B540" s="71"/>
      <c r="C540" s="40"/>
      <c r="D540" s="40"/>
      <c r="H540" s="73"/>
      <c r="I540" s="40"/>
    </row>
    <row r="541" spans="1:9" ht="15.75" customHeight="1" x14ac:dyDescent="0.3">
      <c r="A541" s="71"/>
      <c r="B541" s="71"/>
      <c r="C541" s="40"/>
      <c r="D541" s="40"/>
      <c r="H541" s="73"/>
      <c r="I541" s="40"/>
    </row>
    <row r="542" spans="1:9" ht="15.75" customHeight="1" x14ac:dyDescent="0.3">
      <c r="A542" s="71"/>
      <c r="B542" s="71"/>
      <c r="C542" s="40"/>
      <c r="D542" s="40"/>
      <c r="H542" s="73"/>
      <c r="I542" s="40"/>
    </row>
    <row r="543" spans="1:9" ht="15.75" customHeight="1" x14ac:dyDescent="0.3">
      <c r="A543" s="71"/>
      <c r="B543" s="71"/>
      <c r="C543" s="40"/>
      <c r="D543" s="40"/>
      <c r="H543" s="73"/>
      <c r="I543" s="40"/>
    </row>
    <row r="544" spans="1:9" ht="15.75" customHeight="1" x14ac:dyDescent="0.3">
      <c r="A544" s="71"/>
      <c r="B544" s="71"/>
      <c r="C544" s="40"/>
      <c r="D544" s="40"/>
      <c r="H544" s="73"/>
      <c r="I544" s="40"/>
    </row>
    <row r="545" spans="1:9" ht="15.75" customHeight="1" x14ac:dyDescent="0.3">
      <c r="A545" s="71"/>
      <c r="B545" s="71"/>
      <c r="C545" s="40"/>
      <c r="D545" s="40"/>
      <c r="H545" s="73"/>
      <c r="I545" s="40"/>
    </row>
    <row r="546" spans="1:9" ht="15.75" customHeight="1" x14ac:dyDescent="0.3">
      <c r="A546" s="71"/>
      <c r="B546" s="71"/>
      <c r="C546" s="40"/>
      <c r="D546" s="40"/>
      <c r="H546" s="73"/>
      <c r="I546" s="40"/>
    </row>
    <row r="547" spans="1:9" ht="15.75" customHeight="1" x14ac:dyDescent="0.3">
      <c r="A547" s="71"/>
      <c r="B547" s="71"/>
      <c r="C547" s="40"/>
      <c r="D547" s="40"/>
      <c r="H547" s="73"/>
      <c r="I547" s="40"/>
    </row>
    <row r="548" spans="1:9" ht="15.75" customHeight="1" x14ac:dyDescent="0.3">
      <c r="A548" s="71"/>
      <c r="B548" s="71"/>
      <c r="C548" s="40"/>
      <c r="D548" s="40"/>
      <c r="H548" s="73"/>
      <c r="I548" s="40"/>
    </row>
    <row r="549" spans="1:9" ht="15.75" customHeight="1" x14ac:dyDescent="0.3">
      <c r="A549" s="71"/>
      <c r="B549" s="71"/>
      <c r="C549" s="40"/>
      <c r="D549" s="40"/>
      <c r="H549" s="73"/>
      <c r="I549" s="40"/>
    </row>
    <row r="550" spans="1:9" ht="15.75" customHeight="1" x14ac:dyDescent="0.3">
      <c r="A550" s="71"/>
      <c r="B550" s="71"/>
      <c r="C550" s="40"/>
      <c r="D550" s="40"/>
      <c r="H550" s="73"/>
      <c r="I550" s="40"/>
    </row>
    <row r="551" spans="1:9" ht="15.75" customHeight="1" x14ac:dyDescent="0.3">
      <c r="A551" s="71"/>
      <c r="B551" s="71"/>
      <c r="C551" s="40"/>
      <c r="D551" s="40"/>
      <c r="H551" s="73"/>
      <c r="I551" s="40"/>
    </row>
    <row r="552" spans="1:9" ht="15.75" customHeight="1" x14ac:dyDescent="0.3">
      <c r="A552" s="71"/>
      <c r="B552" s="71"/>
      <c r="C552" s="40"/>
      <c r="D552" s="40"/>
      <c r="H552" s="73"/>
      <c r="I552" s="40"/>
    </row>
    <row r="553" spans="1:9" ht="15.75" customHeight="1" x14ac:dyDescent="0.3">
      <c r="A553" s="71"/>
      <c r="B553" s="71"/>
      <c r="C553" s="40"/>
      <c r="D553" s="40"/>
      <c r="H553" s="73"/>
      <c r="I553" s="40"/>
    </row>
    <row r="554" spans="1:9" ht="15.75" customHeight="1" x14ac:dyDescent="0.3">
      <c r="A554" s="71"/>
      <c r="B554" s="71"/>
      <c r="C554" s="40"/>
      <c r="D554" s="40"/>
      <c r="H554" s="73"/>
      <c r="I554" s="40"/>
    </row>
    <row r="555" spans="1:9" ht="15.75" customHeight="1" x14ac:dyDescent="0.3">
      <c r="A555" s="71"/>
      <c r="B555" s="71"/>
      <c r="C555" s="40"/>
      <c r="D555" s="40"/>
      <c r="H555" s="73"/>
      <c r="I555" s="40"/>
    </row>
    <row r="556" spans="1:9" ht="15.75" customHeight="1" x14ac:dyDescent="0.3">
      <c r="A556" s="71"/>
      <c r="B556" s="71"/>
      <c r="C556" s="40"/>
      <c r="D556" s="40"/>
      <c r="H556" s="73"/>
      <c r="I556" s="40"/>
    </row>
    <row r="557" spans="1:9" ht="15.75" customHeight="1" x14ac:dyDescent="0.3">
      <c r="A557" s="71"/>
      <c r="B557" s="71"/>
      <c r="C557" s="40"/>
      <c r="D557" s="40"/>
      <c r="H557" s="73"/>
      <c r="I557" s="40"/>
    </row>
    <row r="558" spans="1:9" ht="15.75" customHeight="1" x14ac:dyDescent="0.3">
      <c r="A558" s="71"/>
      <c r="B558" s="71"/>
      <c r="C558" s="40"/>
      <c r="D558" s="40"/>
      <c r="H558" s="73"/>
      <c r="I558" s="40"/>
    </row>
    <row r="559" spans="1:9" ht="15.75" customHeight="1" x14ac:dyDescent="0.3">
      <c r="A559" s="71"/>
      <c r="B559" s="71"/>
      <c r="C559" s="40"/>
      <c r="D559" s="40"/>
      <c r="H559" s="73"/>
      <c r="I559" s="40"/>
    </row>
    <row r="560" spans="1:9" ht="15.75" customHeight="1" x14ac:dyDescent="0.3">
      <c r="A560" s="71"/>
      <c r="B560" s="71"/>
      <c r="C560" s="40"/>
      <c r="D560" s="40"/>
      <c r="H560" s="73"/>
      <c r="I560" s="40"/>
    </row>
    <row r="561" spans="1:9" ht="15.75" customHeight="1" x14ac:dyDescent="0.3">
      <c r="A561" s="71"/>
      <c r="B561" s="71"/>
      <c r="C561" s="40"/>
      <c r="D561" s="40"/>
      <c r="H561" s="73"/>
      <c r="I561" s="40"/>
    </row>
    <row r="562" spans="1:9" ht="15.75" customHeight="1" x14ac:dyDescent="0.3">
      <c r="A562" s="71"/>
      <c r="B562" s="71"/>
      <c r="C562" s="40"/>
      <c r="D562" s="40"/>
      <c r="H562" s="73"/>
      <c r="I562" s="40"/>
    </row>
    <row r="563" spans="1:9" ht="15.75" customHeight="1" x14ac:dyDescent="0.3">
      <c r="A563" s="71"/>
      <c r="B563" s="71"/>
      <c r="C563" s="40"/>
      <c r="D563" s="40"/>
      <c r="H563" s="73"/>
      <c r="I563" s="40"/>
    </row>
    <row r="564" spans="1:9" ht="15.75" customHeight="1" x14ac:dyDescent="0.3">
      <c r="A564" s="71"/>
      <c r="B564" s="71"/>
      <c r="C564" s="40"/>
      <c r="D564" s="40"/>
      <c r="H564" s="73"/>
      <c r="I564" s="40"/>
    </row>
    <row r="565" spans="1:9" ht="15.75" customHeight="1" x14ac:dyDescent="0.3">
      <c r="A565" s="71"/>
      <c r="B565" s="71"/>
      <c r="C565" s="40"/>
      <c r="D565" s="40"/>
      <c r="H565" s="73"/>
      <c r="I565" s="40"/>
    </row>
    <row r="566" spans="1:9" ht="15.75" customHeight="1" x14ac:dyDescent="0.3">
      <c r="A566" s="71"/>
      <c r="B566" s="71"/>
      <c r="C566" s="40"/>
      <c r="D566" s="40"/>
      <c r="H566" s="73"/>
      <c r="I566" s="40"/>
    </row>
    <row r="567" spans="1:9" ht="15.75" customHeight="1" x14ac:dyDescent="0.3">
      <c r="A567" s="71"/>
      <c r="B567" s="71"/>
      <c r="C567" s="40"/>
      <c r="D567" s="40"/>
      <c r="H567" s="73"/>
      <c r="I567" s="40"/>
    </row>
    <row r="568" spans="1:9" ht="15.75" customHeight="1" x14ac:dyDescent="0.3">
      <c r="A568" s="71"/>
      <c r="B568" s="71"/>
      <c r="C568" s="40"/>
      <c r="D568" s="40"/>
      <c r="H568" s="73"/>
      <c r="I568" s="40"/>
    </row>
    <row r="569" spans="1:9" ht="15.75" customHeight="1" x14ac:dyDescent="0.3">
      <c r="A569" s="71"/>
      <c r="B569" s="71"/>
      <c r="C569" s="40"/>
      <c r="D569" s="40"/>
      <c r="H569" s="73"/>
      <c r="I569" s="40"/>
    </row>
    <row r="570" spans="1:9" ht="15.75" customHeight="1" x14ac:dyDescent="0.3">
      <c r="A570" s="71"/>
      <c r="B570" s="71"/>
      <c r="C570" s="40"/>
      <c r="D570" s="40"/>
      <c r="H570" s="73"/>
      <c r="I570" s="40"/>
    </row>
    <row r="571" spans="1:9" ht="15.75" customHeight="1" x14ac:dyDescent="0.3">
      <c r="A571" s="71"/>
      <c r="B571" s="71"/>
      <c r="C571" s="40"/>
      <c r="D571" s="40"/>
      <c r="H571" s="73"/>
      <c r="I571" s="40"/>
    </row>
    <row r="572" spans="1:9" ht="15.75" customHeight="1" x14ac:dyDescent="0.3">
      <c r="A572" s="71"/>
      <c r="B572" s="71"/>
      <c r="C572" s="40"/>
      <c r="D572" s="40"/>
      <c r="H572" s="73"/>
      <c r="I572" s="40"/>
    </row>
    <row r="573" spans="1:9" ht="15.75" customHeight="1" x14ac:dyDescent="0.3">
      <c r="A573" s="71"/>
      <c r="B573" s="71"/>
      <c r="C573" s="40"/>
      <c r="D573" s="40"/>
      <c r="H573" s="73"/>
      <c r="I573" s="40"/>
    </row>
    <row r="574" spans="1:9" ht="15.75" customHeight="1" x14ac:dyDescent="0.3">
      <c r="A574" s="71"/>
      <c r="B574" s="71"/>
      <c r="C574" s="40"/>
      <c r="D574" s="40"/>
      <c r="H574" s="73"/>
      <c r="I574" s="40"/>
    </row>
    <row r="575" spans="1:9" ht="15.75" customHeight="1" x14ac:dyDescent="0.3">
      <c r="A575" s="71"/>
      <c r="B575" s="71"/>
      <c r="C575" s="40"/>
      <c r="D575" s="40"/>
      <c r="H575" s="73"/>
      <c r="I575" s="40"/>
    </row>
    <row r="576" spans="1:9" ht="15.75" customHeight="1" x14ac:dyDescent="0.3">
      <c r="A576" s="71"/>
      <c r="B576" s="71"/>
      <c r="C576" s="40"/>
      <c r="D576" s="40"/>
      <c r="H576" s="73"/>
      <c r="I576" s="40"/>
    </row>
    <row r="577" spans="1:9" ht="15.75" customHeight="1" x14ac:dyDescent="0.3">
      <c r="A577" s="71"/>
      <c r="B577" s="71"/>
      <c r="C577" s="40"/>
      <c r="D577" s="40"/>
      <c r="H577" s="73"/>
      <c r="I577" s="40"/>
    </row>
    <row r="578" spans="1:9" ht="15.75" customHeight="1" x14ac:dyDescent="0.3">
      <c r="A578" s="71"/>
      <c r="B578" s="71"/>
      <c r="C578" s="40"/>
      <c r="D578" s="40"/>
      <c r="H578" s="73"/>
      <c r="I578" s="40"/>
    </row>
    <row r="579" spans="1:9" ht="15.75" customHeight="1" x14ac:dyDescent="0.3">
      <c r="A579" s="71"/>
      <c r="B579" s="71"/>
      <c r="C579" s="40"/>
      <c r="D579" s="40"/>
      <c r="H579" s="73"/>
      <c r="I579" s="40"/>
    </row>
    <row r="580" spans="1:9" ht="15.75" customHeight="1" x14ac:dyDescent="0.3">
      <c r="A580" s="71"/>
      <c r="B580" s="71"/>
      <c r="C580" s="40"/>
      <c r="D580" s="40"/>
      <c r="H580" s="73"/>
      <c r="I580" s="40"/>
    </row>
    <row r="581" spans="1:9" ht="15.75" customHeight="1" x14ac:dyDescent="0.3">
      <c r="A581" s="71"/>
      <c r="B581" s="71"/>
      <c r="C581" s="40"/>
      <c r="D581" s="40"/>
      <c r="H581" s="73"/>
      <c r="I581" s="40"/>
    </row>
    <row r="582" spans="1:9" ht="15.75" customHeight="1" x14ac:dyDescent="0.3">
      <c r="A582" s="71"/>
      <c r="B582" s="71"/>
      <c r="C582" s="40"/>
      <c r="D582" s="40"/>
      <c r="H582" s="73"/>
      <c r="I582" s="40"/>
    </row>
    <row r="583" spans="1:9" ht="15.75" customHeight="1" x14ac:dyDescent="0.3">
      <c r="A583" s="71"/>
      <c r="B583" s="71"/>
      <c r="C583" s="40"/>
      <c r="D583" s="40"/>
      <c r="H583" s="73"/>
      <c r="I583" s="40"/>
    </row>
    <row r="584" spans="1:9" ht="15.75" customHeight="1" x14ac:dyDescent="0.3">
      <c r="A584" s="71"/>
      <c r="B584" s="71"/>
      <c r="C584" s="40"/>
      <c r="D584" s="40"/>
      <c r="H584" s="73"/>
      <c r="I584" s="40"/>
    </row>
    <row r="585" spans="1:9" ht="15.75" customHeight="1" x14ac:dyDescent="0.3">
      <c r="A585" s="71"/>
      <c r="B585" s="71"/>
      <c r="C585" s="40"/>
      <c r="D585" s="40"/>
      <c r="H585" s="73"/>
      <c r="I585" s="40"/>
    </row>
    <row r="586" spans="1:9" ht="15.75" customHeight="1" x14ac:dyDescent="0.3">
      <c r="A586" s="71"/>
      <c r="B586" s="71"/>
      <c r="C586" s="40"/>
      <c r="D586" s="40"/>
      <c r="H586" s="73"/>
      <c r="I586" s="40"/>
    </row>
    <row r="587" spans="1:9" ht="15.75" customHeight="1" x14ac:dyDescent="0.3">
      <c r="A587" s="71"/>
      <c r="B587" s="71"/>
      <c r="C587" s="40"/>
      <c r="D587" s="40"/>
      <c r="H587" s="73"/>
      <c r="I587" s="40"/>
    </row>
    <row r="588" spans="1:9" ht="15.75" customHeight="1" x14ac:dyDescent="0.3">
      <c r="A588" s="71"/>
      <c r="B588" s="71"/>
      <c r="C588" s="40"/>
      <c r="D588" s="40"/>
      <c r="H588" s="73"/>
      <c r="I588" s="40"/>
    </row>
    <row r="589" spans="1:9" ht="15.75" customHeight="1" x14ac:dyDescent="0.3">
      <c r="A589" s="71"/>
      <c r="B589" s="71"/>
      <c r="C589" s="40"/>
      <c r="D589" s="40"/>
      <c r="H589" s="73"/>
      <c r="I589" s="40"/>
    </row>
    <row r="590" spans="1:9" ht="15.75" customHeight="1" x14ac:dyDescent="0.3">
      <c r="A590" s="71"/>
      <c r="B590" s="71"/>
      <c r="C590" s="40"/>
      <c r="D590" s="40"/>
      <c r="H590" s="73"/>
      <c r="I590" s="40"/>
    </row>
    <row r="591" spans="1:9" ht="15.75" customHeight="1" x14ac:dyDescent="0.3">
      <c r="A591" s="71"/>
      <c r="B591" s="71"/>
      <c r="C591" s="40"/>
      <c r="D591" s="40"/>
      <c r="H591" s="73"/>
      <c r="I591" s="40"/>
    </row>
    <row r="592" spans="1:9" ht="15.75" customHeight="1" x14ac:dyDescent="0.3">
      <c r="A592" s="71"/>
      <c r="B592" s="71"/>
      <c r="C592" s="40"/>
      <c r="D592" s="40"/>
      <c r="H592" s="73"/>
      <c r="I592" s="40"/>
    </row>
    <row r="593" spans="1:9" ht="15.75" customHeight="1" x14ac:dyDescent="0.3">
      <c r="A593" s="71"/>
      <c r="B593" s="71"/>
      <c r="C593" s="40"/>
      <c r="D593" s="40"/>
      <c r="H593" s="73"/>
      <c r="I593" s="40"/>
    </row>
    <row r="594" spans="1:9" ht="15.75" customHeight="1" x14ac:dyDescent="0.3">
      <c r="A594" s="71"/>
      <c r="B594" s="71"/>
      <c r="C594" s="40"/>
      <c r="D594" s="40"/>
      <c r="H594" s="73"/>
      <c r="I594" s="40"/>
    </row>
    <row r="595" spans="1:9" ht="15.75" customHeight="1" x14ac:dyDescent="0.3">
      <c r="A595" s="71"/>
      <c r="B595" s="71"/>
      <c r="C595" s="40"/>
      <c r="D595" s="40"/>
      <c r="H595" s="73"/>
      <c r="I595" s="40"/>
    </row>
    <row r="596" spans="1:9" ht="15.75" customHeight="1" x14ac:dyDescent="0.3">
      <c r="A596" s="71"/>
      <c r="B596" s="71"/>
      <c r="C596" s="40"/>
      <c r="D596" s="40"/>
      <c r="H596" s="73"/>
      <c r="I596" s="40"/>
    </row>
    <row r="597" spans="1:9" ht="15.75" customHeight="1" x14ac:dyDescent="0.3">
      <c r="A597" s="71"/>
      <c r="B597" s="71"/>
      <c r="C597" s="40"/>
      <c r="D597" s="40"/>
      <c r="H597" s="73"/>
      <c r="I597" s="40"/>
    </row>
    <row r="598" spans="1:9" ht="15.75" customHeight="1" x14ac:dyDescent="0.3">
      <c r="A598" s="71"/>
      <c r="B598" s="71"/>
      <c r="C598" s="40"/>
      <c r="D598" s="40"/>
      <c r="H598" s="73"/>
      <c r="I598" s="40"/>
    </row>
    <row r="599" spans="1:9" ht="15.75" customHeight="1" x14ac:dyDescent="0.3">
      <c r="A599" s="71"/>
      <c r="B599" s="71"/>
      <c r="C599" s="40"/>
      <c r="D599" s="40"/>
      <c r="H599" s="73"/>
      <c r="I599" s="40"/>
    </row>
    <row r="600" spans="1:9" ht="15.75" customHeight="1" x14ac:dyDescent="0.3">
      <c r="A600" s="71"/>
      <c r="B600" s="71"/>
      <c r="C600" s="40"/>
      <c r="D600" s="40"/>
      <c r="H600" s="73"/>
      <c r="I600" s="40"/>
    </row>
    <row r="601" spans="1:9" ht="15.75" customHeight="1" x14ac:dyDescent="0.3">
      <c r="A601" s="71"/>
      <c r="B601" s="71"/>
      <c r="C601" s="40"/>
      <c r="D601" s="40"/>
      <c r="H601" s="73"/>
      <c r="I601" s="40"/>
    </row>
    <row r="602" spans="1:9" ht="15.75" customHeight="1" x14ac:dyDescent="0.3">
      <c r="A602" s="71"/>
      <c r="B602" s="71"/>
      <c r="C602" s="40"/>
      <c r="D602" s="40"/>
      <c r="H602" s="73"/>
      <c r="I602" s="40"/>
    </row>
    <row r="603" spans="1:9" ht="15.75" customHeight="1" x14ac:dyDescent="0.3">
      <c r="A603" s="71"/>
      <c r="B603" s="71"/>
      <c r="C603" s="40"/>
      <c r="D603" s="40"/>
      <c r="H603" s="73"/>
      <c r="I603" s="40"/>
    </row>
    <row r="604" spans="1:9" ht="15.75" customHeight="1" x14ac:dyDescent="0.3">
      <c r="A604" s="71"/>
      <c r="B604" s="71"/>
      <c r="C604" s="40"/>
      <c r="D604" s="40"/>
      <c r="H604" s="73"/>
      <c r="I604" s="40"/>
    </row>
    <row r="605" spans="1:9" ht="15.75" customHeight="1" x14ac:dyDescent="0.3">
      <c r="A605" s="71"/>
      <c r="B605" s="71"/>
      <c r="C605" s="40"/>
      <c r="D605" s="40"/>
      <c r="H605" s="73"/>
      <c r="I605" s="40"/>
    </row>
    <row r="606" spans="1:9" ht="15.75" customHeight="1" x14ac:dyDescent="0.3">
      <c r="A606" s="71"/>
      <c r="B606" s="71"/>
      <c r="C606" s="40"/>
      <c r="D606" s="40"/>
      <c r="H606" s="73"/>
      <c r="I606" s="40"/>
    </row>
    <row r="607" spans="1:9" ht="15.75" customHeight="1" x14ac:dyDescent="0.3">
      <c r="A607" s="71"/>
      <c r="B607" s="71"/>
      <c r="C607" s="40"/>
      <c r="D607" s="40"/>
      <c r="H607" s="73"/>
      <c r="I607" s="40"/>
    </row>
    <row r="608" spans="1:9" ht="15.75" customHeight="1" x14ac:dyDescent="0.3">
      <c r="A608" s="71"/>
      <c r="B608" s="71"/>
      <c r="C608" s="40"/>
      <c r="D608" s="40"/>
      <c r="H608" s="73"/>
      <c r="I608" s="40"/>
    </row>
    <row r="609" spans="1:9" ht="15.75" customHeight="1" x14ac:dyDescent="0.3">
      <c r="A609" s="71"/>
      <c r="B609" s="71"/>
      <c r="C609" s="40"/>
      <c r="D609" s="40"/>
      <c r="H609" s="73"/>
      <c r="I609" s="40"/>
    </row>
    <row r="610" spans="1:9" ht="15.75" customHeight="1" x14ac:dyDescent="0.3">
      <c r="A610" s="71"/>
      <c r="B610" s="71"/>
      <c r="C610" s="40"/>
      <c r="D610" s="40"/>
      <c r="H610" s="73"/>
      <c r="I610" s="40"/>
    </row>
    <row r="611" spans="1:9" ht="15.75" customHeight="1" x14ac:dyDescent="0.3">
      <c r="A611" s="71"/>
      <c r="B611" s="71"/>
      <c r="C611" s="40"/>
      <c r="D611" s="40"/>
      <c r="H611" s="73"/>
      <c r="I611" s="40"/>
    </row>
    <row r="612" spans="1:9" ht="15.75" customHeight="1" x14ac:dyDescent="0.3">
      <c r="A612" s="71"/>
      <c r="B612" s="71"/>
      <c r="C612" s="40"/>
      <c r="D612" s="40"/>
      <c r="H612" s="73"/>
      <c r="I612" s="40"/>
    </row>
    <row r="613" spans="1:9" ht="15.75" customHeight="1" x14ac:dyDescent="0.3">
      <c r="A613" s="71"/>
      <c r="B613" s="71"/>
      <c r="C613" s="40"/>
      <c r="D613" s="40"/>
      <c r="H613" s="73"/>
      <c r="I613" s="40"/>
    </row>
    <row r="614" spans="1:9" ht="15.75" customHeight="1" x14ac:dyDescent="0.3">
      <c r="A614" s="71"/>
      <c r="B614" s="71"/>
      <c r="C614" s="40"/>
      <c r="D614" s="40"/>
      <c r="H614" s="73"/>
      <c r="I614" s="40"/>
    </row>
    <row r="615" spans="1:9" ht="15.75" customHeight="1" x14ac:dyDescent="0.3">
      <c r="A615" s="71"/>
      <c r="B615" s="71"/>
      <c r="C615" s="40"/>
      <c r="D615" s="40"/>
      <c r="H615" s="73"/>
      <c r="I615" s="40"/>
    </row>
    <row r="616" spans="1:9" ht="15.75" customHeight="1" x14ac:dyDescent="0.3">
      <c r="A616" s="71"/>
      <c r="B616" s="71"/>
      <c r="C616" s="40"/>
      <c r="D616" s="40"/>
      <c r="H616" s="73"/>
      <c r="I616" s="40"/>
    </row>
    <row r="617" spans="1:9" ht="15.75" customHeight="1" x14ac:dyDescent="0.3">
      <c r="A617" s="71"/>
      <c r="B617" s="71"/>
      <c r="C617" s="40"/>
      <c r="D617" s="40"/>
      <c r="H617" s="73"/>
      <c r="I617" s="40"/>
    </row>
    <row r="618" spans="1:9" ht="15.75" customHeight="1" x14ac:dyDescent="0.3">
      <c r="A618" s="71"/>
      <c r="B618" s="71"/>
      <c r="C618" s="40"/>
      <c r="D618" s="40"/>
      <c r="H618" s="73"/>
      <c r="I618" s="40"/>
    </row>
    <row r="619" spans="1:9" ht="15.75" customHeight="1" x14ac:dyDescent="0.3">
      <c r="A619" s="71"/>
      <c r="B619" s="71"/>
      <c r="C619" s="40"/>
      <c r="D619" s="40"/>
      <c r="H619" s="73"/>
      <c r="I619" s="40"/>
    </row>
    <row r="620" spans="1:9" ht="15.75" customHeight="1" x14ac:dyDescent="0.3">
      <c r="A620" s="71"/>
      <c r="B620" s="71"/>
      <c r="C620" s="40"/>
      <c r="D620" s="40"/>
      <c r="H620" s="73"/>
      <c r="I620" s="40"/>
    </row>
    <row r="621" spans="1:9" ht="15.75" customHeight="1" x14ac:dyDescent="0.3">
      <c r="A621" s="71"/>
      <c r="B621" s="71"/>
      <c r="C621" s="40"/>
      <c r="D621" s="40"/>
      <c r="H621" s="73"/>
      <c r="I621" s="40"/>
    </row>
    <row r="622" spans="1:9" ht="15.75" customHeight="1" x14ac:dyDescent="0.3">
      <c r="A622" s="71"/>
      <c r="B622" s="71"/>
      <c r="C622" s="40"/>
      <c r="D622" s="40"/>
      <c r="H622" s="73"/>
      <c r="I622" s="40"/>
    </row>
    <row r="623" spans="1:9" ht="15.75" customHeight="1" x14ac:dyDescent="0.3">
      <c r="A623" s="71"/>
      <c r="B623" s="71"/>
      <c r="C623" s="40"/>
      <c r="D623" s="40"/>
      <c r="H623" s="73"/>
      <c r="I623" s="40"/>
    </row>
    <row r="624" spans="1:9" ht="15.75" customHeight="1" x14ac:dyDescent="0.3">
      <c r="A624" s="71"/>
      <c r="B624" s="71"/>
      <c r="C624" s="40"/>
      <c r="D624" s="40"/>
      <c r="H624" s="73"/>
      <c r="I624" s="40"/>
    </row>
    <row r="625" spans="1:9" ht="15.75" customHeight="1" x14ac:dyDescent="0.3">
      <c r="A625" s="71"/>
      <c r="B625" s="71"/>
      <c r="C625" s="40"/>
      <c r="D625" s="40"/>
      <c r="H625" s="73"/>
      <c r="I625" s="40"/>
    </row>
    <row r="626" spans="1:9" ht="15.75" customHeight="1" x14ac:dyDescent="0.3">
      <c r="A626" s="71"/>
      <c r="B626" s="71"/>
      <c r="C626" s="40"/>
      <c r="D626" s="40"/>
      <c r="H626" s="73"/>
      <c r="I626" s="40"/>
    </row>
    <row r="627" spans="1:9" ht="15.75" customHeight="1" x14ac:dyDescent="0.3">
      <c r="A627" s="71"/>
      <c r="B627" s="71"/>
      <c r="C627" s="40"/>
      <c r="D627" s="40"/>
      <c r="H627" s="73"/>
      <c r="I627" s="40"/>
    </row>
    <row r="628" spans="1:9" ht="15.75" customHeight="1" x14ac:dyDescent="0.3">
      <c r="A628" s="71"/>
      <c r="B628" s="71"/>
      <c r="C628" s="40"/>
      <c r="D628" s="40"/>
      <c r="H628" s="73"/>
      <c r="I628" s="40"/>
    </row>
    <row r="629" spans="1:9" ht="15.75" customHeight="1" x14ac:dyDescent="0.3">
      <c r="A629" s="71"/>
      <c r="B629" s="71"/>
      <c r="C629" s="40"/>
      <c r="D629" s="40"/>
      <c r="H629" s="73"/>
      <c r="I629" s="40"/>
    </row>
    <row r="630" spans="1:9" ht="15.75" customHeight="1" x14ac:dyDescent="0.3">
      <c r="A630" s="71"/>
      <c r="B630" s="71"/>
      <c r="C630" s="40"/>
      <c r="D630" s="40"/>
      <c r="H630" s="73"/>
      <c r="I630" s="40"/>
    </row>
    <row r="631" spans="1:9" ht="15.75" customHeight="1" x14ac:dyDescent="0.3">
      <c r="A631" s="71"/>
      <c r="B631" s="71"/>
      <c r="C631" s="40"/>
      <c r="D631" s="40"/>
      <c r="H631" s="73"/>
      <c r="I631" s="40"/>
    </row>
    <row r="632" spans="1:9" ht="15.75" customHeight="1" x14ac:dyDescent="0.3">
      <c r="A632" s="71"/>
      <c r="B632" s="71"/>
      <c r="C632" s="40"/>
      <c r="D632" s="40"/>
      <c r="H632" s="73"/>
      <c r="I632" s="40"/>
    </row>
    <row r="633" spans="1:9" ht="15.75" customHeight="1" x14ac:dyDescent="0.3">
      <c r="A633" s="71"/>
      <c r="B633" s="71"/>
      <c r="C633" s="40"/>
      <c r="D633" s="40"/>
      <c r="H633" s="73"/>
      <c r="I633" s="40"/>
    </row>
    <row r="634" spans="1:9" ht="15.75" customHeight="1" x14ac:dyDescent="0.3">
      <c r="A634" s="71"/>
      <c r="B634" s="71"/>
      <c r="C634" s="40"/>
      <c r="D634" s="40"/>
      <c r="H634" s="73"/>
      <c r="I634" s="40"/>
    </row>
    <row r="635" spans="1:9" ht="15.75" customHeight="1" x14ac:dyDescent="0.3">
      <c r="A635" s="71"/>
      <c r="B635" s="71"/>
      <c r="C635" s="40"/>
      <c r="D635" s="40"/>
      <c r="H635" s="73"/>
      <c r="I635" s="40"/>
    </row>
    <row r="636" spans="1:9" ht="15.75" customHeight="1" x14ac:dyDescent="0.3">
      <c r="A636" s="71"/>
      <c r="B636" s="71"/>
      <c r="C636" s="40"/>
      <c r="D636" s="40"/>
      <c r="H636" s="73"/>
      <c r="I636" s="40"/>
    </row>
    <row r="637" spans="1:9" ht="15.75" customHeight="1" x14ac:dyDescent="0.3">
      <c r="A637" s="71"/>
      <c r="B637" s="71"/>
      <c r="C637" s="40"/>
      <c r="D637" s="40"/>
      <c r="H637" s="73"/>
      <c r="I637" s="40"/>
    </row>
    <row r="638" spans="1:9" ht="15.75" customHeight="1" x14ac:dyDescent="0.3">
      <c r="A638" s="71"/>
      <c r="B638" s="71"/>
      <c r="C638" s="40"/>
      <c r="D638" s="40"/>
      <c r="H638" s="73"/>
      <c r="I638" s="40"/>
    </row>
    <row r="639" spans="1:9" ht="15.75" customHeight="1" x14ac:dyDescent="0.3">
      <c r="A639" s="71"/>
      <c r="B639" s="71"/>
      <c r="C639" s="40"/>
      <c r="D639" s="40"/>
      <c r="H639" s="73"/>
      <c r="I639" s="40"/>
    </row>
    <row r="640" spans="1:9" ht="15.75" customHeight="1" x14ac:dyDescent="0.3">
      <c r="A640" s="71"/>
      <c r="B640" s="71"/>
      <c r="C640" s="40"/>
      <c r="D640" s="40"/>
      <c r="H640" s="73"/>
      <c r="I640" s="40"/>
    </row>
    <row r="641" spans="1:9" ht="15.75" customHeight="1" x14ac:dyDescent="0.3">
      <c r="A641" s="71"/>
      <c r="B641" s="71"/>
      <c r="C641" s="40"/>
      <c r="D641" s="40"/>
      <c r="H641" s="73"/>
      <c r="I641" s="40"/>
    </row>
    <row r="642" spans="1:9" ht="15.75" customHeight="1" x14ac:dyDescent="0.3">
      <c r="A642" s="71"/>
      <c r="B642" s="71"/>
      <c r="C642" s="40"/>
      <c r="D642" s="40"/>
      <c r="H642" s="73"/>
      <c r="I642" s="40"/>
    </row>
    <row r="643" spans="1:9" ht="15.75" customHeight="1" x14ac:dyDescent="0.3">
      <c r="A643" s="71"/>
      <c r="B643" s="71"/>
      <c r="C643" s="40"/>
      <c r="D643" s="40"/>
      <c r="H643" s="73"/>
      <c r="I643" s="40"/>
    </row>
    <row r="644" spans="1:9" ht="15.75" customHeight="1" x14ac:dyDescent="0.3">
      <c r="A644" s="71"/>
      <c r="B644" s="71"/>
      <c r="C644" s="40"/>
      <c r="D644" s="40"/>
      <c r="H644" s="73"/>
      <c r="I644" s="40"/>
    </row>
    <row r="645" spans="1:9" ht="15.75" customHeight="1" x14ac:dyDescent="0.3">
      <c r="A645" s="71"/>
      <c r="B645" s="71"/>
      <c r="C645" s="40"/>
      <c r="D645" s="40"/>
      <c r="H645" s="73"/>
      <c r="I645" s="40"/>
    </row>
    <row r="646" spans="1:9" ht="15.75" customHeight="1" x14ac:dyDescent="0.3">
      <c r="A646" s="71"/>
      <c r="B646" s="71"/>
      <c r="C646" s="40"/>
      <c r="D646" s="40"/>
      <c r="H646" s="73"/>
      <c r="I646" s="40"/>
    </row>
    <row r="647" spans="1:9" ht="15.75" customHeight="1" x14ac:dyDescent="0.3">
      <c r="A647" s="71"/>
      <c r="B647" s="71"/>
      <c r="C647" s="40"/>
      <c r="D647" s="40"/>
      <c r="H647" s="73"/>
      <c r="I647" s="40"/>
    </row>
    <row r="648" spans="1:9" ht="15.75" customHeight="1" x14ac:dyDescent="0.3">
      <c r="A648" s="71"/>
      <c r="B648" s="71"/>
      <c r="C648" s="40"/>
      <c r="D648" s="40"/>
      <c r="H648" s="73"/>
      <c r="I648" s="40"/>
    </row>
    <row r="649" spans="1:9" ht="15.75" customHeight="1" x14ac:dyDescent="0.3">
      <c r="A649" s="71"/>
      <c r="B649" s="71"/>
      <c r="C649" s="40"/>
      <c r="D649" s="40"/>
      <c r="H649" s="73"/>
      <c r="I649" s="40"/>
    </row>
    <row r="650" spans="1:9" ht="15.75" customHeight="1" x14ac:dyDescent="0.3">
      <c r="A650" s="71"/>
      <c r="B650" s="71"/>
      <c r="C650" s="40"/>
      <c r="D650" s="40"/>
      <c r="H650" s="73"/>
      <c r="I650" s="40"/>
    </row>
    <row r="651" spans="1:9" ht="15.75" customHeight="1" x14ac:dyDescent="0.3">
      <c r="A651" s="71"/>
      <c r="B651" s="71"/>
      <c r="C651" s="40"/>
      <c r="D651" s="40"/>
      <c r="H651" s="73"/>
      <c r="I651" s="40"/>
    </row>
    <row r="652" spans="1:9" ht="15.75" customHeight="1" x14ac:dyDescent="0.3">
      <c r="A652" s="71"/>
      <c r="B652" s="71"/>
      <c r="C652" s="40"/>
      <c r="D652" s="40"/>
      <c r="H652" s="73"/>
      <c r="I652" s="40"/>
    </row>
    <row r="653" spans="1:9" ht="15.75" customHeight="1" x14ac:dyDescent="0.3">
      <c r="A653" s="71"/>
      <c r="B653" s="71"/>
      <c r="C653" s="40"/>
      <c r="D653" s="40"/>
      <c r="H653" s="73"/>
      <c r="I653" s="40"/>
    </row>
    <row r="654" spans="1:9" ht="15.75" customHeight="1" x14ac:dyDescent="0.3">
      <c r="A654" s="71"/>
      <c r="B654" s="71"/>
      <c r="C654" s="40"/>
      <c r="D654" s="40"/>
      <c r="H654" s="73"/>
      <c r="I654" s="40"/>
    </row>
    <row r="655" spans="1:9" ht="15.75" customHeight="1" x14ac:dyDescent="0.3">
      <c r="A655" s="71"/>
      <c r="B655" s="71"/>
      <c r="C655" s="40"/>
      <c r="D655" s="40"/>
      <c r="H655" s="73"/>
      <c r="I655" s="40"/>
    </row>
    <row r="656" spans="1:9" ht="15.75" customHeight="1" x14ac:dyDescent="0.3">
      <c r="A656" s="71"/>
      <c r="B656" s="71"/>
      <c r="C656" s="40"/>
      <c r="D656" s="40"/>
      <c r="H656" s="73"/>
      <c r="I656" s="40"/>
    </row>
    <row r="657" spans="1:9" ht="15.75" customHeight="1" x14ac:dyDescent="0.3">
      <c r="A657" s="71"/>
      <c r="B657" s="71"/>
      <c r="C657" s="40"/>
      <c r="D657" s="40"/>
      <c r="H657" s="73"/>
      <c r="I657" s="40"/>
    </row>
    <row r="658" spans="1:9" ht="15.75" customHeight="1" x14ac:dyDescent="0.3">
      <c r="A658" s="71"/>
      <c r="B658" s="71"/>
      <c r="C658" s="40"/>
      <c r="D658" s="40"/>
      <c r="H658" s="73"/>
      <c r="I658" s="40"/>
    </row>
    <row r="659" spans="1:9" ht="15.75" customHeight="1" x14ac:dyDescent="0.3">
      <c r="A659" s="71"/>
      <c r="B659" s="71"/>
      <c r="C659" s="40"/>
      <c r="D659" s="40"/>
      <c r="H659" s="73"/>
      <c r="I659" s="40"/>
    </row>
    <row r="660" spans="1:9" ht="15.75" customHeight="1" x14ac:dyDescent="0.3">
      <c r="A660" s="71"/>
      <c r="B660" s="71"/>
      <c r="C660" s="40"/>
      <c r="D660" s="40"/>
      <c r="H660" s="73"/>
      <c r="I660" s="40"/>
    </row>
    <row r="661" spans="1:9" ht="15.75" customHeight="1" x14ac:dyDescent="0.3">
      <c r="A661" s="71"/>
      <c r="B661" s="71"/>
      <c r="C661" s="40"/>
      <c r="D661" s="40"/>
      <c r="H661" s="73"/>
      <c r="I661" s="40"/>
    </row>
    <row r="662" spans="1:9" ht="15.75" customHeight="1" x14ac:dyDescent="0.3">
      <c r="A662" s="71"/>
      <c r="B662" s="71"/>
      <c r="C662" s="40"/>
      <c r="D662" s="40"/>
      <c r="H662" s="73"/>
      <c r="I662" s="40"/>
    </row>
    <row r="663" spans="1:9" ht="15.75" customHeight="1" x14ac:dyDescent="0.3">
      <c r="A663" s="71"/>
      <c r="B663" s="71"/>
      <c r="C663" s="40"/>
      <c r="D663" s="40"/>
      <c r="H663" s="73"/>
      <c r="I663" s="40"/>
    </row>
    <row r="664" spans="1:9" ht="15.75" customHeight="1" x14ac:dyDescent="0.3">
      <c r="A664" s="71"/>
      <c r="B664" s="71"/>
      <c r="C664" s="40"/>
      <c r="D664" s="40"/>
      <c r="H664" s="73"/>
      <c r="I664" s="40"/>
    </row>
    <row r="665" spans="1:9" ht="15.75" customHeight="1" x14ac:dyDescent="0.3">
      <c r="A665" s="71"/>
      <c r="B665" s="71"/>
      <c r="C665" s="40"/>
      <c r="D665" s="40"/>
      <c r="H665" s="73"/>
      <c r="I665" s="40"/>
    </row>
    <row r="666" spans="1:9" ht="15.75" customHeight="1" x14ac:dyDescent="0.3">
      <c r="A666" s="71"/>
      <c r="B666" s="71"/>
      <c r="C666" s="40"/>
      <c r="D666" s="40"/>
      <c r="H666" s="73"/>
      <c r="I666" s="40"/>
    </row>
    <row r="667" spans="1:9" ht="15.75" customHeight="1" x14ac:dyDescent="0.3">
      <c r="A667" s="71"/>
      <c r="B667" s="71"/>
      <c r="C667" s="40"/>
      <c r="D667" s="40"/>
      <c r="H667" s="73"/>
      <c r="I667" s="40"/>
    </row>
    <row r="668" spans="1:9" ht="15.75" customHeight="1" x14ac:dyDescent="0.3">
      <c r="A668" s="71"/>
      <c r="B668" s="71"/>
      <c r="C668" s="40"/>
      <c r="D668" s="40"/>
      <c r="H668" s="73"/>
      <c r="I668" s="40"/>
    </row>
    <row r="669" spans="1:9" ht="15.75" customHeight="1" x14ac:dyDescent="0.3">
      <c r="A669" s="71"/>
      <c r="B669" s="71"/>
      <c r="C669" s="40"/>
      <c r="D669" s="40"/>
      <c r="H669" s="73"/>
      <c r="I669" s="40"/>
    </row>
    <row r="670" spans="1:9" ht="15.75" customHeight="1" x14ac:dyDescent="0.3">
      <c r="A670" s="71"/>
      <c r="B670" s="71"/>
      <c r="C670" s="40"/>
      <c r="D670" s="40"/>
      <c r="H670" s="73"/>
      <c r="I670" s="40"/>
    </row>
    <row r="671" spans="1:9" ht="15.75" customHeight="1" x14ac:dyDescent="0.3">
      <c r="A671" s="71"/>
      <c r="B671" s="71"/>
      <c r="C671" s="40"/>
      <c r="D671" s="40"/>
      <c r="H671" s="73"/>
      <c r="I671" s="40"/>
    </row>
    <row r="672" spans="1:9" ht="15.75" customHeight="1" x14ac:dyDescent="0.3">
      <c r="A672" s="71"/>
      <c r="B672" s="71"/>
      <c r="C672" s="40"/>
      <c r="D672" s="40"/>
      <c r="H672" s="73"/>
      <c r="I672" s="40"/>
    </row>
    <row r="673" spans="1:9" ht="15.75" customHeight="1" x14ac:dyDescent="0.3">
      <c r="A673" s="71"/>
      <c r="B673" s="71"/>
      <c r="C673" s="40"/>
      <c r="D673" s="40"/>
      <c r="H673" s="73"/>
      <c r="I673" s="40"/>
    </row>
    <row r="674" spans="1:9" ht="15.75" customHeight="1" x14ac:dyDescent="0.3">
      <c r="A674" s="71"/>
      <c r="B674" s="71"/>
      <c r="C674" s="40"/>
      <c r="D674" s="40"/>
      <c r="H674" s="73"/>
      <c r="I674" s="40"/>
    </row>
    <row r="675" spans="1:9" ht="15.75" customHeight="1" x14ac:dyDescent="0.3">
      <c r="A675" s="71"/>
      <c r="B675" s="71"/>
      <c r="C675" s="40"/>
      <c r="D675" s="40"/>
      <c r="H675" s="73"/>
      <c r="I675" s="40"/>
    </row>
    <row r="676" spans="1:9" ht="15.75" customHeight="1" x14ac:dyDescent="0.3">
      <c r="A676" s="71"/>
      <c r="B676" s="71"/>
      <c r="C676" s="40"/>
      <c r="D676" s="40"/>
      <c r="H676" s="73"/>
      <c r="I676" s="40"/>
    </row>
    <row r="677" spans="1:9" ht="15.75" customHeight="1" x14ac:dyDescent="0.3">
      <c r="A677" s="71"/>
      <c r="B677" s="71"/>
      <c r="C677" s="40"/>
      <c r="D677" s="40"/>
      <c r="H677" s="73"/>
      <c r="I677" s="40"/>
    </row>
    <row r="678" spans="1:9" ht="15.75" customHeight="1" x14ac:dyDescent="0.3">
      <c r="A678" s="71"/>
      <c r="B678" s="71"/>
      <c r="C678" s="40"/>
      <c r="D678" s="40"/>
      <c r="H678" s="73"/>
      <c r="I678" s="40"/>
    </row>
    <row r="679" spans="1:9" ht="15.75" customHeight="1" x14ac:dyDescent="0.3">
      <c r="A679" s="71"/>
      <c r="B679" s="71"/>
      <c r="C679" s="40"/>
      <c r="D679" s="40"/>
      <c r="H679" s="73"/>
      <c r="I679" s="40"/>
    </row>
    <row r="680" spans="1:9" ht="15.75" customHeight="1" x14ac:dyDescent="0.3">
      <c r="A680" s="71"/>
      <c r="B680" s="71"/>
      <c r="C680" s="40"/>
      <c r="D680" s="40"/>
      <c r="H680" s="73"/>
      <c r="I680" s="40"/>
    </row>
    <row r="681" spans="1:9" ht="15.75" customHeight="1" x14ac:dyDescent="0.3">
      <c r="A681" s="71"/>
      <c r="B681" s="71"/>
      <c r="C681" s="40"/>
      <c r="D681" s="40"/>
      <c r="H681" s="73"/>
      <c r="I681" s="40"/>
    </row>
    <row r="682" spans="1:9" ht="15.75" customHeight="1" x14ac:dyDescent="0.3">
      <c r="A682" s="71"/>
      <c r="B682" s="71"/>
      <c r="C682" s="40"/>
      <c r="D682" s="40"/>
      <c r="H682" s="73"/>
      <c r="I682" s="40"/>
    </row>
    <row r="683" spans="1:9" ht="15.75" customHeight="1" x14ac:dyDescent="0.3">
      <c r="A683" s="71"/>
      <c r="B683" s="71"/>
      <c r="C683" s="40"/>
      <c r="D683" s="40"/>
      <c r="H683" s="73"/>
      <c r="I683" s="40"/>
    </row>
    <row r="684" spans="1:9" ht="15.75" customHeight="1" x14ac:dyDescent="0.3">
      <c r="A684" s="71"/>
      <c r="B684" s="71"/>
      <c r="C684" s="40"/>
      <c r="D684" s="40"/>
      <c r="H684" s="73"/>
      <c r="I684" s="40"/>
    </row>
    <row r="685" spans="1:9" ht="15.75" customHeight="1" x14ac:dyDescent="0.3">
      <c r="A685" s="71"/>
      <c r="B685" s="71"/>
      <c r="C685" s="40"/>
      <c r="D685" s="40"/>
      <c r="H685" s="73"/>
      <c r="I685" s="40"/>
    </row>
    <row r="686" spans="1:9" ht="15.75" customHeight="1" x14ac:dyDescent="0.3">
      <c r="A686" s="71"/>
      <c r="B686" s="71"/>
      <c r="C686" s="40"/>
      <c r="D686" s="40"/>
      <c r="H686" s="73"/>
      <c r="I686" s="40"/>
    </row>
    <row r="687" spans="1:9" ht="15.75" customHeight="1" x14ac:dyDescent="0.3">
      <c r="A687" s="71"/>
      <c r="B687" s="71"/>
      <c r="C687" s="40"/>
      <c r="D687" s="40"/>
      <c r="H687" s="73"/>
      <c r="I687" s="40"/>
    </row>
    <row r="688" spans="1:9" ht="15.75" customHeight="1" x14ac:dyDescent="0.3">
      <c r="A688" s="71"/>
      <c r="B688" s="71"/>
      <c r="C688" s="40"/>
      <c r="D688" s="40"/>
      <c r="H688" s="73"/>
      <c r="I688" s="40"/>
    </row>
    <row r="689" spans="1:9" ht="15.75" customHeight="1" x14ac:dyDescent="0.3">
      <c r="A689" s="71"/>
      <c r="B689" s="71"/>
      <c r="C689" s="40"/>
      <c r="D689" s="40"/>
      <c r="H689" s="73"/>
      <c r="I689" s="40"/>
    </row>
    <row r="690" spans="1:9" ht="15.75" customHeight="1" x14ac:dyDescent="0.3">
      <c r="A690" s="71"/>
      <c r="B690" s="71"/>
      <c r="C690" s="40"/>
      <c r="D690" s="40"/>
      <c r="H690" s="73"/>
      <c r="I690" s="40"/>
    </row>
    <row r="691" spans="1:9" ht="15.75" customHeight="1" x14ac:dyDescent="0.3">
      <c r="A691" s="71"/>
      <c r="B691" s="71"/>
      <c r="C691" s="40"/>
      <c r="D691" s="40"/>
      <c r="H691" s="73"/>
      <c r="I691" s="40"/>
    </row>
    <row r="692" spans="1:9" ht="15.75" customHeight="1" x14ac:dyDescent="0.3">
      <c r="A692" s="71"/>
      <c r="B692" s="71"/>
      <c r="C692" s="40"/>
      <c r="D692" s="40"/>
      <c r="H692" s="73"/>
      <c r="I692" s="40"/>
    </row>
    <row r="693" spans="1:9" ht="15.75" customHeight="1" x14ac:dyDescent="0.3">
      <c r="A693" s="71"/>
      <c r="B693" s="71"/>
      <c r="C693" s="40"/>
      <c r="D693" s="40"/>
      <c r="H693" s="73"/>
      <c r="I693" s="40"/>
    </row>
    <row r="694" spans="1:9" ht="15.75" customHeight="1" x14ac:dyDescent="0.3">
      <c r="A694" s="71"/>
      <c r="B694" s="71"/>
      <c r="C694" s="40"/>
      <c r="D694" s="40"/>
      <c r="H694" s="73"/>
      <c r="I694" s="40"/>
    </row>
    <row r="695" spans="1:9" ht="15.75" customHeight="1" x14ac:dyDescent="0.3">
      <c r="A695" s="71"/>
      <c r="B695" s="71"/>
      <c r="C695" s="40"/>
      <c r="D695" s="40"/>
      <c r="H695" s="73"/>
      <c r="I695" s="40"/>
    </row>
    <row r="696" spans="1:9" ht="15.75" customHeight="1" x14ac:dyDescent="0.3">
      <c r="A696" s="71"/>
      <c r="B696" s="71"/>
      <c r="C696" s="40"/>
      <c r="D696" s="40"/>
      <c r="H696" s="73"/>
      <c r="I696" s="40"/>
    </row>
    <row r="697" spans="1:9" ht="15.75" customHeight="1" x14ac:dyDescent="0.3">
      <c r="A697" s="71"/>
      <c r="B697" s="71"/>
      <c r="C697" s="40"/>
      <c r="D697" s="40"/>
      <c r="H697" s="73"/>
      <c r="I697" s="40"/>
    </row>
    <row r="698" spans="1:9" ht="15.75" customHeight="1" x14ac:dyDescent="0.3">
      <c r="A698" s="71"/>
      <c r="B698" s="71"/>
      <c r="C698" s="40"/>
      <c r="D698" s="40"/>
      <c r="H698" s="73"/>
      <c r="I698" s="40"/>
    </row>
    <row r="699" spans="1:9" ht="15.75" customHeight="1" x14ac:dyDescent="0.3">
      <c r="A699" s="71"/>
      <c r="B699" s="71"/>
      <c r="C699" s="40"/>
      <c r="D699" s="40"/>
      <c r="H699" s="73"/>
      <c r="I699" s="40"/>
    </row>
    <row r="700" spans="1:9" ht="15.75" customHeight="1" x14ac:dyDescent="0.3">
      <c r="A700" s="71"/>
      <c r="B700" s="71"/>
      <c r="C700" s="40"/>
      <c r="D700" s="40"/>
      <c r="H700" s="73"/>
      <c r="I700" s="40"/>
    </row>
    <row r="701" spans="1:9" ht="15.75" customHeight="1" x14ac:dyDescent="0.3">
      <c r="A701" s="71"/>
      <c r="B701" s="71"/>
      <c r="C701" s="40"/>
      <c r="D701" s="40"/>
      <c r="H701" s="73"/>
      <c r="I701" s="40"/>
    </row>
    <row r="702" spans="1:9" ht="15.75" customHeight="1" x14ac:dyDescent="0.3">
      <c r="A702" s="71"/>
      <c r="B702" s="71"/>
      <c r="C702" s="40"/>
      <c r="D702" s="40"/>
      <c r="H702" s="73"/>
      <c r="I702" s="40"/>
    </row>
    <row r="703" spans="1:9" ht="15.75" customHeight="1" x14ac:dyDescent="0.3">
      <c r="A703" s="71"/>
      <c r="B703" s="71"/>
      <c r="C703" s="40"/>
      <c r="D703" s="40"/>
      <c r="H703" s="73"/>
      <c r="I703" s="40"/>
    </row>
    <row r="704" spans="1:9" ht="15.75" customHeight="1" x14ac:dyDescent="0.3">
      <c r="A704" s="71"/>
      <c r="B704" s="71"/>
      <c r="C704" s="40"/>
      <c r="D704" s="40"/>
      <c r="H704" s="73"/>
      <c r="I704" s="40"/>
    </row>
    <row r="705" spans="1:9" ht="15.75" customHeight="1" x14ac:dyDescent="0.3">
      <c r="A705" s="71"/>
      <c r="B705" s="71"/>
      <c r="C705" s="40"/>
      <c r="D705" s="40"/>
      <c r="H705" s="73"/>
      <c r="I705" s="40"/>
    </row>
    <row r="706" spans="1:9" ht="15.75" customHeight="1" x14ac:dyDescent="0.3">
      <c r="A706" s="71"/>
      <c r="B706" s="71"/>
      <c r="C706" s="40"/>
      <c r="D706" s="40"/>
      <c r="H706" s="73"/>
      <c r="I706" s="40"/>
    </row>
    <row r="707" spans="1:9" ht="15.75" customHeight="1" x14ac:dyDescent="0.3">
      <c r="A707" s="71"/>
      <c r="B707" s="71"/>
      <c r="C707" s="40"/>
      <c r="D707" s="40"/>
      <c r="H707" s="73"/>
      <c r="I707" s="40"/>
    </row>
    <row r="708" spans="1:9" ht="15.75" customHeight="1" x14ac:dyDescent="0.3">
      <c r="A708" s="71"/>
      <c r="B708" s="71"/>
      <c r="C708" s="40"/>
      <c r="D708" s="40"/>
      <c r="H708" s="73"/>
      <c r="I708" s="40"/>
    </row>
    <row r="709" spans="1:9" ht="15.75" customHeight="1" x14ac:dyDescent="0.3">
      <c r="A709" s="71"/>
      <c r="B709" s="71"/>
      <c r="C709" s="40"/>
      <c r="D709" s="40"/>
      <c r="H709" s="73"/>
      <c r="I709" s="40"/>
    </row>
    <row r="710" spans="1:9" ht="15.75" customHeight="1" x14ac:dyDescent="0.3">
      <c r="A710" s="71"/>
      <c r="B710" s="71"/>
      <c r="C710" s="40"/>
      <c r="D710" s="40"/>
      <c r="H710" s="73"/>
      <c r="I710" s="40"/>
    </row>
    <row r="711" spans="1:9" ht="15.75" customHeight="1" x14ac:dyDescent="0.3">
      <c r="A711" s="71"/>
      <c r="B711" s="71"/>
      <c r="C711" s="40"/>
      <c r="D711" s="40"/>
      <c r="H711" s="73"/>
      <c r="I711" s="40"/>
    </row>
    <row r="712" spans="1:9" ht="15.75" customHeight="1" x14ac:dyDescent="0.3">
      <c r="A712" s="71"/>
      <c r="B712" s="71"/>
      <c r="C712" s="40"/>
      <c r="D712" s="40"/>
      <c r="H712" s="73"/>
      <c r="I712" s="40"/>
    </row>
    <row r="713" spans="1:9" ht="15.75" customHeight="1" x14ac:dyDescent="0.3">
      <c r="A713" s="71"/>
      <c r="B713" s="71"/>
      <c r="C713" s="40"/>
      <c r="D713" s="40"/>
      <c r="H713" s="73"/>
      <c r="I713" s="40"/>
    </row>
    <row r="714" spans="1:9" ht="15.75" customHeight="1" x14ac:dyDescent="0.3">
      <c r="A714" s="71"/>
      <c r="B714" s="71"/>
      <c r="C714" s="40"/>
      <c r="D714" s="40"/>
      <c r="H714" s="73"/>
      <c r="I714" s="40"/>
    </row>
    <row r="715" spans="1:9" ht="15.75" customHeight="1" x14ac:dyDescent="0.3">
      <c r="A715" s="71"/>
      <c r="B715" s="71"/>
      <c r="C715" s="40"/>
      <c r="D715" s="40"/>
      <c r="H715" s="73"/>
      <c r="I715" s="40"/>
    </row>
    <row r="716" spans="1:9" ht="15.75" customHeight="1" x14ac:dyDescent="0.3">
      <c r="A716" s="71"/>
      <c r="B716" s="71"/>
      <c r="C716" s="40"/>
      <c r="D716" s="40"/>
      <c r="H716" s="73"/>
      <c r="I716" s="40"/>
    </row>
    <row r="717" spans="1:9" ht="15.75" customHeight="1" x14ac:dyDescent="0.3">
      <c r="A717" s="71"/>
      <c r="B717" s="71"/>
      <c r="C717" s="40"/>
      <c r="D717" s="40"/>
      <c r="H717" s="73"/>
      <c r="I717" s="40"/>
    </row>
    <row r="718" spans="1:9" ht="15.75" customHeight="1" x14ac:dyDescent="0.3">
      <c r="A718" s="71"/>
      <c r="B718" s="71"/>
      <c r="C718" s="40"/>
      <c r="D718" s="40"/>
      <c r="H718" s="73"/>
      <c r="I718" s="40"/>
    </row>
    <row r="719" spans="1:9" ht="15.75" customHeight="1" x14ac:dyDescent="0.3">
      <c r="A719" s="71"/>
      <c r="B719" s="71"/>
      <c r="C719" s="40"/>
      <c r="D719" s="40"/>
      <c r="H719" s="73"/>
      <c r="I719" s="40"/>
    </row>
    <row r="720" spans="1:9" ht="15.75" customHeight="1" x14ac:dyDescent="0.3">
      <c r="A720" s="71"/>
      <c r="B720" s="71"/>
      <c r="C720" s="40"/>
      <c r="D720" s="40"/>
      <c r="H720" s="73"/>
      <c r="I720" s="40"/>
    </row>
    <row r="721" spans="1:9" ht="15.75" customHeight="1" x14ac:dyDescent="0.3">
      <c r="A721" s="71"/>
      <c r="B721" s="71"/>
      <c r="C721" s="40"/>
      <c r="D721" s="40"/>
      <c r="H721" s="73"/>
      <c r="I721" s="40"/>
    </row>
    <row r="722" spans="1:9" ht="15.75" customHeight="1" x14ac:dyDescent="0.3">
      <c r="A722" s="71"/>
      <c r="B722" s="71"/>
      <c r="C722" s="40"/>
      <c r="D722" s="40"/>
      <c r="H722" s="73"/>
      <c r="I722" s="40"/>
    </row>
    <row r="723" spans="1:9" ht="15.75" customHeight="1" x14ac:dyDescent="0.3">
      <c r="A723" s="71"/>
      <c r="B723" s="71"/>
      <c r="C723" s="40"/>
      <c r="D723" s="40"/>
      <c r="H723" s="73"/>
      <c r="I723" s="40"/>
    </row>
    <row r="724" spans="1:9" ht="15.75" customHeight="1" x14ac:dyDescent="0.3">
      <c r="A724" s="71"/>
      <c r="B724" s="71"/>
      <c r="C724" s="40"/>
      <c r="D724" s="40"/>
      <c r="H724" s="73"/>
      <c r="I724" s="40"/>
    </row>
    <row r="725" spans="1:9" ht="15.75" customHeight="1" x14ac:dyDescent="0.3">
      <c r="A725" s="71"/>
      <c r="B725" s="71"/>
      <c r="C725" s="40"/>
      <c r="D725" s="40"/>
      <c r="H725" s="73"/>
      <c r="I725" s="40"/>
    </row>
    <row r="726" spans="1:9" ht="15.75" customHeight="1" x14ac:dyDescent="0.3">
      <c r="A726" s="71"/>
      <c r="B726" s="71"/>
      <c r="C726" s="40"/>
      <c r="D726" s="40"/>
      <c r="H726" s="73"/>
      <c r="I726" s="40"/>
    </row>
    <row r="727" spans="1:9" ht="15.75" customHeight="1" x14ac:dyDescent="0.3">
      <c r="A727" s="71"/>
      <c r="B727" s="71"/>
      <c r="C727" s="40"/>
      <c r="D727" s="40"/>
      <c r="H727" s="73"/>
      <c r="I727" s="40"/>
    </row>
    <row r="728" spans="1:9" ht="15.75" customHeight="1" x14ac:dyDescent="0.3">
      <c r="A728" s="71"/>
      <c r="B728" s="71"/>
      <c r="C728" s="40"/>
      <c r="D728" s="40"/>
      <c r="H728" s="73"/>
      <c r="I728" s="40"/>
    </row>
    <row r="729" spans="1:9" ht="15.75" customHeight="1" x14ac:dyDescent="0.3">
      <c r="A729" s="71"/>
      <c r="B729" s="71"/>
      <c r="C729" s="40"/>
      <c r="D729" s="40"/>
      <c r="H729" s="73"/>
      <c r="I729" s="40"/>
    </row>
    <row r="730" spans="1:9" ht="15.75" customHeight="1" x14ac:dyDescent="0.3">
      <c r="A730" s="71"/>
      <c r="B730" s="71"/>
      <c r="C730" s="40"/>
      <c r="D730" s="40"/>
      <c r="H730" s="73"/>
      <c r="I730" s="40"/>
    </row>
    <row r="731" spans="1:9" ht="15.75" customHeight="1" x14ac:dyDescent="0.3">
      <c r="A731" s="71"/>
      <c r="B731" s="71"/>
      <c r="C731" s="40"/>
      <c r="D731" s="40"/>
      <c r="H731" s="73"/>
      <c r="I731" s="40"/>
    </row>
    <row r="732" spans="1:9" ht="15.75" customHeight="1" x14ac:dyDescent="0.3">
      <c r="A732" s="71"/>
      <c r="B732" s="71"/>
      <c r="C732" s="40"/>
      <c r="D732" s="40"/>
      <c r="H732" s="73"/>
      <c r="I732" s="40"/>
    </row>
    <row r="733" spans="1:9" ht="15.75" customHeight="1" x14ac:dyDescent="0.3">
      <c r="A733" s="71"/>
      <c r="B733" s="71"/>
      <c r="C733" s="40"/>
      <c r="D733" s="40"/>
      <c r="H733" s="73"/>
      <c r="I733" s="40"/>
    </row>
    <row r="734" spans="1:9" ht="15.75" customHeight="1" x14ac:dyDescent="0.3">
      <c r="A734" s="71"/>
      <c r="B734" s="71"/>
      <c r="C734" s="40"/>
      <c r="D734" s="40"/>
      <c r="H734" s="73"/>
      <c r="I734" s="40"/>
    </row>
    <row r="735" spans="1:9" ht="15.75" customHeight="1" x14ac:dyDescent="0.3">
      <c r="A735" s="71"/>
      <c r="B735" s="71"/>
      <c r="C735" s="40"/>
      <c r="D735" s="40"/>
      <c r="H735" s="73"/>
      <c r="I735" s="40"/>
    </row>
    <row r="736" spans="1:9" ht="15.75" customHeight="1" x14ac:dyDescent="0.3">
      <c r="A736" s="71"/>
      <c r="B736" s="71"/>
      <c r="C736" s="40"/>
      <c r="D736" s="40"/>
      <c r="H736" s="73"/>
      <c r="I736" s="40"/>
    </row>
    <row r="737" spans="1:9" ht="15.75" customHeight="1" x14ac:dyDescent="0.3">
      <c r="A737" s="71"/>
      <c r="B737" s="71"/>
      <c r="C737" s="40"/>
      <c r="D737" s="40"/>
      <c r="H737" s="73"/>
      <c r="I737" s="40"/>
    </row>
    <row r="738" spans="1:9" ht="15.75" customHeight="1" x14ac:dyDescent="0.3">
      <c r="A738" s="71"/>
      <c r="B738" s="71"/>
      <c r="C738" s="40"/>
      <c r="D738" s="40"/>
      <c r="H738" s="73"/>
      <c r="I738" s="40"/>
    </row>
    <row r="739" spans="1:9" ht="15.75" customHeight="1" x14ac:dyDescent="0.3">
      <c r="A739" s="71"/>
      <c r="B739" s="71"/>
      <c r="C739" s="40"/>
      <c r="D739" s="40"/>
      <c r="H739" s="73"/>
      <c r="I739" s="40"/>
    </row>
    <row r="740" spans="1:9" ht="15.75" customHeight="1" x14ac:dyDescent="0.3">
      <c r="A740" s="71"/>
      <c r="B740" s="71"/>
      <c r="C740" s="40"/>
      <c r="D740" s="40"/>
      <c r="H740" s="73"/>
      <c r="I740" s="40"/>
    </row>
    <row r="741" spans="1:9" ht="15.75" customHeight="1" x14ac:dyDescent="0.3">
      <c r="A741" s="71"/>
      <c r="B741" s="71"/>
      <c r="C741" s="40"/>
      <c r="D741" s="40"/>
      <c r="H741" s="73"/>
      <c r="I741" s="40"/>
    </row>
    <row r="742" spans="1:9" ht="15.75" customHeight="1" x14ac:dyDescent="0.3">
      <c r="A742" s="71"/>
      <c r="B742" s="71"/>
      <c r="C742" s="40"/>
      <c r="D742" s="40"/>
      <c r="H742" s="73"/>
      <c r="I742" s="40"/>
    </row>
    <row r="743" spans="1:9" ht="15.75" customHeight="1" x14ac:dyDescent="0.3">
      <c r="A743" s="71"/>
      <c r="B743" s="71"/>
      <c r="C743" s="40"/>
      <c r="D743" s="40"/>
      <c r="H743" s="73"/>
      <c r="I743" s="40"/>
    </row>
    <row r="744" spans="1:9" ht="15.75" customHeight="1" x14ac:dyDescent="0.3">
      <c r="A744" s="71"/>
      <c r="B744" s="71"/>
      <c r="C744" s="40"/>
      <c r="D744" s="40"/>
      <c r="H744" s="73"/>
      <c r="I744" s="40"/>
    </row>
    <row r="745" spans="1:9" ht="15.75" customHeight="1" x14ac:dyDescent="0.3">
      <c r="A745" s="71"/>
      <c r="B745" s="71"/>
      <c r="C745" s="40"/>
      <c r="D745" s="40"/>
      <c r="H745" s="73"/>
      <c r="I745" s="40"/>
    </row>
    <row r="746" spans="1:9" ht="15.75" customHeight="1" x14ac:dyDescent="0.3">
      <c r="A746" s="71"/>
      <c r="B746" s="71"/>
      <c r="C746" s="40"/>
      <c r="D746" s="40"/>
      <c r="H746" s="73"/>
      <c r="I746" s="40"/>
    </row>
    <row r="747" spans="1:9" ht="15.75" customHeight="1" x14ac:dyDescent="0.3">
      <c r="A747" s="71"/>
      <c r="B747" s="71"/>
      <c r="C747" s="40"/>
      <c r="D747" s="40"/>
      <c r="H747" s="73"/>
      <c r="I747" s="40"/>
    </row>
    <row r="748" spans="1:9" ht="15.75" customHeight="1" x14ac:dyDescent="0.3">
      <c r="A748" s="71"/>
      <c r="B748" s="71"/>
      <c r="C748" s="40"/>
      <c r="D748" s="40"/>
      <c r="H748" s="73"/>
      <c r="I748" s="40"/>
    </row>
    <row r="749" spans="1:9" ht="15.75" customHeight="1" x14ac:dyDescent="0.3">
      <c r="A749" s="71"/>
      <c r="B749" s="71"/>
      <c r="C749" s="40"/>
      <c r="D749" s="40"/>
      <c r="H749" s="73"/>
      <c r="I749" s="40"/>
    </row>
    <row r="750" spans="1:9" ht="15.75" customHeight="1" x14ac:dyDescent="0.3">
      <c r="A750" s="71"/>
      <c r="B750" s="71"/>
      <c r="C750" s="40"/>
      <c r="D750" s="40"/>
      <c r="H750" s="73"/>
      <c r="I750" s="40"/>
    </row>
    <row r="751" spans="1:9" ht="15.75" customHeight="1" x14ac:dyDescent="0.3">
      <c r="A751" s="71"/>
      <c r="B751" s="71"/>
      <c r="C751" s="40"/>
      <c r="D751" s="40"/>
      <c r="H751" s="73"/>
      <c r="I751" s="40"/>
    </row>
    <row r="752" spans="1:9" ht="15.75" customHeight="1" x14ac:dyDescent="0.3">
      <c r="A752" s="71"/>
      <c r="B752" s="71"/>
      <c r="C752" s="40"/>
      <c r="D752" s="40"/>
      <c r="H752" s="73"/>
      <c r="I752" s="40"/>
    </row>
    <row r="753" spans="1:9" ht="15.75" customHeight="1" x14ac:dyDescent="0.3">
      <c r="A753" s="71"/>
      <c r="B753" s="71"/>
      <c r="C753" s="40"/>
      <c r="D753" s="40"/>
      <c r="H753" s="73"/>
      <c r="I753" s="40"/>
    </row>
    <row r="754" spans="1:9" ht="15.75" customHeight="1" x14ac:dyDescent="0.3">
      <c r="A754" s="71"/>
      <c r="B754" s="71"/>
      <c r="C754" s="40"/>
      <c r="D754" s="40"/>
      <c r="H754" s="73"/>
      <c r="I754" s="40"/>
    </row>
    <row r="755" spans="1:9" ht="15.75" customHeight="1" x14ac:dyDescent="0.3">
      <c r="A755" s="71"/>
      <c r="B755" s="71"/>
      <c r="C755" s="40"/>
      <c r="D755" s="40"/>
      <c r="H755" s="73"/>
      <c r="I755" s="40"/>
    </row>
    <row r="756" spans="1:9" ht="15.75" customHeight="1" x14ac:dyDescent="0.3">
      <c r="A756" s="71"/>
      <c r="B756" s="71"/>
      <c r="C756" s="40"/>
      <c r="D756" s="40"/>
      <c r="H756" s="73"/>
      <c r="I756" s="40"/>
    </row>
    <row r="757" spans="1:9" ht="15.75" customHeight="1" x14ac:dyDescent="0.3">
      <c r="A757" s="71"/>
      <c r="B757" s="71"/>
      <c r="C757" s="40"/>
      <c r="D757" s="40"/>
      <c r="H757" s="73"/>
      <c r="I757" s="40"/>
    </row>
    <row r="758" spans="1:9" ht="15.75" customHeight="1" x14ac:dyDescent="0.3">
      <c r="A758" s="71"/>
      <c r="B758" s="71"/>
      <c r="C758" s="40"/>
      <c r="D758" s="40"/>
      <c r="H758" s="73"/>
      <c r="I758" s="40"/>
    </row>
    <row r="759" spans="1:9" ht="15.75" customHeight="1" x14ac:dyDescent="0.3">
      <c r="A759" s="71"/>
      <c r="B759" s="71"/>
      <c r="C759" s="40"/>
      <c r="D759" s="40"/>
      <c r="H759" s="73"/>
      <c r="I759" s="40"/>
    </row>
    <row r="760" spans="1:9" ht="15.75" customHeight="1" x14ac:dyDescent="0.3">
      <c r="A760" s="71"/>
      <c r="B760" s="71"/>
      <c r="C760" s="40"/>
      <c r="D760" s="40"/>
      <c r="H760" s="73"/>
      <c r="I760" s="40"/>
    </row>
    <row r="761" spans="1:9" ht="15.75" customHeight="1" x14ac:dyDescent="0.3">
      <c r="A761" s="71"/>
      <c r="B761" s="71"/>
      <c r="C761" s="40"/>
      <c r="D761" s="40"/>
      <c r="H761" s="73"/>
      <c r="I761" s="40"/>
    </row>
    <row r="762" spans="1:9" ht="15.75" customHeight="1" x14ac:dyDescent="0.3">
      <c r="A762" s="71"/>
      <c r="B762" s="71"/>
      <c r="C762" s="40"/>
      <c r="D762" s="40"/>
      <c r="H762" s="73"/>
      <c r="I762" s="40"/>
    </row>
    <row r="763" spans="1:9" ht="15.75" customHeight="1" x14ac:dyDescent="0.3">
      <c r="A763" s="71"/>
      <c r="B763" s="71"/>
      <c r="C763" s="40"/>
      <c r="D763" s="40"/>
      <c r="H763" s="73"/>
      <c r="I763" s="40"/>
    </row>
    <row r="764" spans="1:9" ht="15.75" customHeight="1" x14ac:dyDescent="0.3">
      <c r="A764" s="71"/>
      <c r="B764" s="71"/>
      <c r="C764" s="40"/>
      <c r="D764" s="40"/>
      <c r="H764" s="73"/>
      <c r="I764" s="40"/>
    </row>
    <row r="765" spans="1:9" ht="15.75" customHeight="1" x14ac:dyDescent="0.3">
      <c r="A765" s="71"/>
      <c r="B765" s="71"/>
      <c r="C765" s="40"/>
      <c r="D765" s="40"/>
      <c r="H765" s="73"/>
      <c r="I765" s="40"/>
    </row>
    <row r="766" spans="1:9" ht="15.75" customHeight="1" x14ac:dyDescent="0.3">
      <c r="A766" s="71"/>
      <c r="B766" s="71"/>
      <c r="C766" s="40"/>
      <c r="D766" s="40"/>
      <c r="H766" s="73"/>
      <c r="I766" s="40"/>
    </row>
    <row r="767" spans="1:9" ht="15.75" customHeight="1" x14ac:dyDescent="0.3">
      <c r="A767" s="71"/>
      <c r="B767" s="71"/>
      <c r="C767" s="40"/>
      <c r="D767" s="40"/>
      <c r="H767" s="73"/>
      <c r="I767" s="40"/>
    </row>
    <row r="768" spans="1:9" ht="15.75" customHeight="1" x14ac:dyDescent="0.3">
      <c r="A768" s="71"/>
      <c r="B768" s="71"/>
      <c r="C768" s="40"/>
      <c r="D768" s="40"/>
      <c r="H768" s="73"/>
      <c r="I768" s="40"/>
    </row>
    <row r="769" spans="1:9" ht="15.75" customHeight="1" x14ac:dyDescent="0.3">
      <c r="A769" s="71"/>
      <c r="B769" s="71"/>
      <c r="C769" s="40"/>
      <c r="D769" s="40"/>
      <c r="H769" s="73"/>
      <c r="I769" s="40"/>
    </row>
    <row r="770" spans="1:9" ht="15.75" customHeight="1" x14ac:dyDescent="0.3">
      <c r="A770" s="71"/>
      <c r="B770" s="71"/>
      <c r="C770" s="40"/>
      <c r="D770" s="40"/>
      <c r="H770" s="73"/>
      <c r="I770" s="40"/>
    </row>
    <row r="771" spans="1:9" ht="15.75" customHeight="1" x14ac:dyDescent="0.3">
      <c r="A771" s="71"/>
      <c r="B771" s="71"/>
      <c r="C771" s="40"/>
      <c r="D771" s="40"/>
      <c r="H771" s="73"/>
      <c r="I771" s="40"/>
    </row>
    <row r="772" spans="1:9" ht="15.75" customHeight="1" x14ac:dyDescent="0.3">
      <c r="A772" s="71"/>
      <c r="B772" s="71"/>
      <c r="C772" s="40"/>
      <c r="D772" s="40"/>
      <c r="H772" s="73"/>
      <c r="I772" s="40"/>
    </row>
    <row r="773" spans="1:9" ht="15.75" customHeight="1" x14ac:dyDescent="0.3">
      <c r="A773" s="71"/>
      <c r="B773" s="71"/>
      <c r="C773" s="40"/>
      <c r="D773" s="40"/>
      <c r="H773" s="73"/>
      <c r="I773" s="40"/>
    </row>
    <row r="774" spans="1:9" ht="15.75" customHeight="1" x14ac:dyDescent="0.3">
      <c r="A774" s="71"/>
      <c r="B774" s="71"/>
      <c r="C774" s="40"/>
      <c r="D774" s="40"/>
      <c r="H774" s="73"/>
      <c r="I774" s="40"/>
    </row>
    <row r="775" spans="1:9" ht="15.75" customHeight="1" x14ac:dyDescent="0.3">
      <c r="A775" s="71"/>
      <c r="B775" s="71"/>
      <c r="C775" s="40"/>
      <c r="D775" s="40"/>
      <c r="H775" s="73"/>
      <c r="I775" s="40"/>
    </row>
    <row r="776" spans="1:9" ht="15.75" customHeight="1" x14ac:dyDescent="0.3">
      <c r="A776" s="71"/>
      <c r="B776" s="71"/>
      <c r="C776" s="40"/>
      <c r="D776" s="40"/>
      <c r="H776" s="73"/>
      <c r="I776" s="40"/>
    </row>
    <row r="777" spans="1:9" ht="15.75" customHeight="1" x14ac:dyDescent="0.3">
      <c r="A777" s="71"/>
      <c r="B777" s="71"/>
      <c r="C777" s="40"/>
      <c r="D777" s="40"/>
      <c r="H777" s="73"/>
      <c r="I777" s="40"/>
    </row>
    <row r="778" spans="1:9" ht="15.75" customHeight="1" x14ac:dyDescent="0.3">
      <c r="A778" s="71"/>
      <c r="B778" s="71"/>
      <c r="C778" s="40"/>
      <c r="D778" s="40"/>
      <c r="H778" s="73"/>
      <c r="I778" s="40"/>
    </row>
    <row r="779" spans="1:9" ht="15.75" customHeight="1" x14ac:dyDescent="0.3">
      <c r="A779" s="71"/>
      <c r="B779" s="71"/>
      <c r="C779" s="40"/>
      <c r="D779" s="40"/>
      <c r="H779" s="73"/>
      <c r="I779" s="40"/>
    </row>
    <row r="780" spans="1:9" ht="15.75" customHeight="1" x14ac:dyDescent="0.3">
      <c r="A780" s="71"/>
      <c r="B780" s="71"/>
      <c r="C780" s="40"/>
      <c r="D780" s="40"/>
      <c r="H780" s="73"/>
      <c r="I780" s="40"/>
    </row>
    <row r="781" spans="1:9" ht="15.75" customHeight="1" x14ac:dyDescent="0.3">
      <c r="A781" s="71"/>
      <c r="B781" s="71"/>
      <c r="C781" s="40"/>
      <c r="D781" s="40"/>
      <c r="H781" s="73"/>
      <c r="I781" s="40"/>
    </row>
    <row r="782" spans="1:9" ht="15.75" customHeight="1" x14ac:dyDescent="0.3">
      <c r="A782" s="71"/>
      <c r="B782" s="71"/>
      <c r="C782" s="40"/>
      <c r="D782" s="40"/>
      <c r="H782" s="73"/>
      <c r="I782" s="40"/>
    </row>
    <row r="783" spans="1:9" ht="15.75" customHeight="1" x14ac:dyDescent="0.3">
      <c r="A783" s="71"/>
      <c r="B783" s="71"/>
      <c r="C783" s="40"/>
      <c r="D783" s="40"/>
      <c r="H783" s="73"/>
      <c r="I783" s="40"/>
    </row>
    <row r="784" spans="1:9" ht="15.75" customHeight="1" x14ac:dyDescent="0.3">
      <c r="A784" s="71"/>
      <c r="B784" s="71"/>
      <c r="C784" s="40"/>
      <c r="D784" s="40"/>
      <c r="H784" s="73"/>
      <c r="I784" s="40"/>
    </row>
    <row r="785" spans="1:9" ht="15.75" customHeight="1" x14ac:dyDescent="0.3">
      <c r="A785" s="71"/>
      <c r="B785" s="71"/>
      <c r="C785" s="40"/>
      <c r="D785" s="40"/>
      <c r="H785" s="73"/>
      <c r="I785" s="40"/>
    </row>
    <row r="786" spans="1:9" ht="15.75" customHeight="1" x14ac:dyDescent="0.3">
      <c r="A786" s="71"/>
      <c r="B786" s="71"/>
      <c r="C786" s="40"/>
      <c r="D786" s="40"/>
      <c r="H786" s="73"/>
      <c r="I786" s="40"/>
    </row>
    <row r="787" spans="1:9" ht="15.75" customHeight="1" x14ac:dyDescent="0.3">
      <c r="A787" s="71"/>
      <c r="B787" s="71"/>
      <c r="C787" s="40"/>
      <c r="D787" s="40"/>
      <c r="H787" s="73"/>
      <c r="I787" s="40"/>
    </row>
    <row r="788" spans="1:9" ht="15.75" customHeight="1" x14ac:dyDescent="0.3">
      <c r="A788" s="71"/>
      <c r="B788" s="71"/>
      <c r="C788" s="40"/>
      <c r="D788" s="40"/>
      <c r="H788" s="73"/>
      <c r="I788" s="40"/>
    </row>
    <row r="789" spans="1:9" ht="15.75" customHeight="1" x14ac:dyDescent="0.3">
      <c r="A789" s="71"/>
      <c r="B789" s="71"/>
      <c r="C789" s="40"/>
      <c r="D789" s="40"/>
      <c r="H789" s="73"/>
      <c r="I789" s="40"/>
    </row>
    <row r="790" spans="1:9" ht="15.75" customHeight="1" x14ac:dyDescent="0.3">
      <c r="A790" s="71"/>
      <c r="B790" s="71"/>
      <c r="C790" s="40"/>
      <c r="D790" s="40"/>
      <c r="H790" s="73"/>
      <c r="I790" s="40"/>
    </row>
    <row r="791" spans="1:9" ht="15.75" customHeight="1" x14ac:dyDescent="0.3">
      <c r="A791" s="71"/>
      <c r="B791" s="71"/>
      <c r="C791" s="40"/>
      <c r="D791" s="40"/>
      <c r="H791" s="73"/>
      <c r="I791" s="40"/>
    </row>
    <row r="792" spans="1:9" ht="15.75" customHeight="1" x14ac:dyDescent="0.3">
      <c r="A792" s="71"/>
      <c r="B792" s="71"/>
      <c r="C792" s="40"/>
      <c r="D792" s="40"/>
      <c r="H792" s="73"/>
      <c r="I792" s="40"/>
    </row>
    <row r="793" spans="1:9" ht="15.75" customHeight="1" x14ac:dyDescent="0.3">
      <c r="A793" s="71"/>
      <c r="B793" s="71"/>
      <c r="C793" s="40"/>
      <c r="D793" s="40"/>
      <c r="H793" s="73"/>
      <c r="I793" s="40"/>
    </row>
    <row r="794" spans="1:9" ht="15.75" customHeight="1" x14ac:dyDescent="0.3">
      <c r="A794" s="71"/>
      <c r="B794" s="71"/>
      <c r="C794" s="40"/>
      <c r="D794" s="40"/>
      <c r="H794" s="73"/>
      <c r="I794" s="40"/>
    </row>
    <row r="795" spans="1:9" ht="15.75" customHeight="1" x14ac:dyDescent="0.3">
      <c r="A795" s="71"/>
      <c r="B795" s="71"/>
      <c r="C795" s="40"/>
      <c r="D795" s="40"/>
      <c r="H795" s="73"/>
      <c r="I795" s="40"/>
    </row>
    <row r="796" spans="1:9" ht="15.75" customHeight="1" x14ac:dyDescent="0.3">
      <c r="A796" s="71"/>
      <c r="B796" s="71"/>
      <c r="C796" s="40"/>
      <c r="D796" s="40"/>
      <c r="H796" s="73"/>
      <c r="I796" s="40"/>
    </row>
    <row r="797" spans="1:9" ht="15.75" customHeight="1" x14ac:dyDescent="0.3">
      <c r="A797" s="71"/>
      <c r="B797" s="71"/>
      <c r="C797" s="40"/>
      <c r="D797" s="40"/>
      <c r="H797" s="73"/>
      <c r="I797" s="40"/>
    </row>
    <row r="798" spans="1:9" ht="15.75" customHeight="1" x14ac:dyDescent="0.3">
      <c r="A798" s="71"/>
      <c r="B798" s="71"/>
      <c r="C798" s="40"/>
      <c r="D798" s="40"/>
      <c r="H798" s="73"/>
      <c r="I798" s="40"/>
    </row>
    <row r="799" spans="1:9" ht="15.75" customHeight="1" x14ac:dyDescent="0.3">
      <c r="A799" s="71"/>
      <c r="B799" s="71"/>
      <c r="C799" s="40"/>
      <c r="D799" s="40"/>
      <c r="H799" s="73"/>
      <c r="I799" s="40"/>
    </row>
    <row r="800" spans="1:9" ht="15.75" customHeight="1" x14ac:dyDescent="0.3">
      <c r="A800" s="71"/>
      <c r="B800" s="71"/>
      <c r="C800" s="40"/>
      <c r="D800" s="40"/>
      <c r="H800" s="73"/>
      <c r="I800" s="40"/>
    </row>
    <row r="801" spans="1:9" ht="15.75" customHeight="1" x14ac:dyDescent="0.3">
      <c r="A801" s="71"/>
      <c r="B801" s="71"/>
      <c r="C801" s="40"/>
      <c r="D801" s="40"/>
      <c r="H801" s="73"/>
      <c r="I801" s="40"/>
    </row>
    <row r="802" spans="1:9" ht="15.75" customHeight="1" x14ac:dyDescent="0.3">
      <c r="A802" s="71"/>
      <c r="B802" s="71"/>
      <c r="C802" s="40"/>
      <c r="D802" s="40"/>
      <c r="H802" s="73"/>
      <c r="I802" s="40"/>
    </row>
    <row r="803" spans="1:9" ht="15.75" customHeight="1" x14ac:dyDescent="0.3">
      <c r="A803" s="71"/>
      <c r="B803" s="71"/>
      <c r="C803" s="40"/>
      <c r="D803" s="40"/>
      <c r="H803" s="73"/>
      <c r="I803" s="40"/>
    </row>
    <row r="804" spans="1:9" ht="15.75" customHeight="1" x14ac:dyDescent="0.3">
      <c r="A804" s="71"/>
      <c r="B804" s="71"/>
      <c r="C804" s="40"/>
      <c r="D804" s="40"/>
      <c r="H804" s="73"/>
      <c r="I804" s="40"/>
    </row>
    <row r="805" spans="1:9" ht="15.75" customHeight="1" x14ac:dyDescent="0.3">
      <c r="A805" s="71"/>
      <c r="B805" s="71"/>
      <c r="C805" s="40"/>
      <c r="D805" s="40"/>
      <c r="H805" s="73"/>
      <c r="I805" s="40"/>
    </row>
    <row r="806" spans="1:9" ht="15.75" customHeight="1" x14ac:dyDescent="0.3">
      <c r="A806" s="71"/>
      <c r="B806" s="71"/>
      <c r="C806" s="40"/>
      <c r="D806" s="40"/>
      <c r="H806" s="73"/>
      <c r="I806" s="40"/>
    </row>
    <row r="807" spans="1:9" ht="15.75" customHeight="1" x14ac:dyDescent="0.3">
      <c r="A807" s="71"/>
      <c r="B807" s="71"/>
      <c r="C807" s="40"/>
      <c r="D807" s="40"/>
      <c r="H807" s="73"/>
      <c r="I807" s="40"/>
    </row>
    <row r="808" spans="1:9" ht="15.75" customHeight="1" x14ac:dyDescent="0.3">
      <c r="A808" s="71"/>
      <c r="B808" s="71"/>
      <c r="C808" s="40"/>
      <c r="D808" s="40"/>
      <c r="H808" s="73"/>
      <c r="I808" s="40"/>
    </row>
    <row r="809" spans="1:9" ht="15.75" customHeight="1" x14ac:dyDescent="0.3">
      <c r="A809" s="71"/>
      <c r="B809" s="71"/>
      <c r="C809" s="40"/>
      <c r="D809" s="40"/>
      <c r="H809" s="73"/>
      <c r="I809" s="40"/>
    </row>
    <row r="810" spans="1:9" ht="15.75" customHeight="1" x14ac:dyDescent="0.3">
      <c r="A810" s="71"/>
      <c r="B810" s="71"/>
      <c r="C810" s="40"/>
      <c r="D810" s="40"/>
      <c r="H810" s="73"/>
      <c r="I810" s="40"/>
    </row>
    <row r="811" spans="1:9" ht="15.75" customHeight="1" x14ac:dyDescent="0.3">
      <c r="A811" s="71"/>
      <c r="B811" s="71"/>
      <c r="C811" s="40"/>
      <c r="D811" s="40"/>
      <c r="H811" s="73"/>
      <c r="I811" s="40"/>
    </row>
    <row r="812" spans="1:9" ht="15.75" customHeight="1" x14ac:dyDescent="0.3">
      <c r="A812" s="71"/>
      <c r="B812" s="71"/>
      <c r="C812" s="40"/>
      <c r="D812" s="40"/>
      <c r="H812" s="73"/>
      <c r="I812" s="40"/>
    </row>
    <row r="813" spans="1:9" ht="15.75" customHeight="1" x14ac:dyDescent="0.3">
      <c r="A813" s="71"/>
      <c r="B813" s="71"/>
      <c r="C813" s="40"/>
      <c r="D813" s="40"/>
      <c r="H813" s="73"/>
      <c r="I813" s="40"/>
    </row>
    <row r="814" spans="1:9" ht="15.75" customHeight="1" x14ac:dyDescent="0.3">
      <c r="A814" s="71"/>
      <c r="B814" s="71"/>
      <c r="C814" s="40"/>
      <c r="D814" s="40"/>
      <c r="H814" s="73"/>
      <c r="I814" s="40"/>
    </row>
    <row r="815" spans="1:9" ht="15.75" customHeight="1" x14ac:dyDescent="0.3">
      <c r="A815" s="71"/>
      <c r="B815" s="71"/>
      <c r="C815" s="40"/>
      <c r="D815" s="40"/>
      <c r="H815" s="73"/>
      <c r="I815" s="40"/>
    </row>
    <row r="816" spans="1:9" ht="15.75" customHeight="1" x14ac:dyDescent="0.3">
      <c r="A816" s="71"/>
      <c r="B816" s="71"/>
      <c r="C816" s="40"/>
      <c r="D816" s="40"/>
      <c r="H816" s="73"/>
      <c r="I816" s="40"/>
    </row>
    <row r="817" spans="1:9" ht="15.75" customHeight="1" x14ac:dyDescent="0.3">
      <c r="A817" s="71"/>
      <c r="B817" s="71"/>
      <c r="C817" s="40"/>
      <c r="D817" s="40"/>
      <c r="H817" s="73"/>
      <c r="I817" s="40"/>
    </row>
    <row r="818" spans="1:9" ht="15.75" customHeight="1" x14ac:dyDescent="0.3">
      <c r="A818" s="71"/>
      <c r="B818" s="71"/>
      <c r="C818" s="40"/>
      <c r="D818" s="40"/>
      <c r="H818" s="73"/>
      <c r="I818" s="40"/>
    </row>
    <row r="819" spans="1:9" ht="15.75" customHeight="1" x14ac:dyDescent="0.3">
      <c r="A819" s="71"/>
      <c r="B819" s="71"/>
      <c r="C819" s="40"/>
      <c r="D819" s="40"/>
      <c r="H819" s="73"/>
      <c r="I819" s="40"/>
    </row>
    <row r="820" spans="1:9" ht="15.75" customHeight="1" x14ac:dyDescent="0.3">
      <c r="A820" s="71"/>
      <c r="B820" s="71"/>
      <c r="C820" s="40"/>
      <c r="D820" s="40"/>
      <c r="H820" s="73"/>
      <c r="I820" s="40"/>
    </row>
    <row r="821" spans="1:9" ht="15.75" customHeight="1" x14ac:dyDescent="0.3">
      <c r="A821" s="71"/>
      <c r="B821" s="71"/>
      <c r="C821" s="40"/>
      <c r="D821" s="40"/>
      <c r="H821" s="73"/>
      <c r="I821" s="40"/>
    </row>
    <row r="822" spans="1:9" ht="15.75" customHeight="1" x14ac:dyDescent="0.3">
      <c r="A822" s="71"/>
      <c r="B822" s="71"/>
      <c r="C822" s="40"/>
      <c r="D822" s="40"/>
      <c r="H822" s="73"/>
      <c r="I822" s="40"/>
    </row>
    <row r="823" spans="1:9" ht="15.75" customHeight="1" x14ac:dyDescent="0.3">
      <c r="A823" s="71"/>
      <c r="B823" s="71"/>
      <c r="C823" s="40"/>
      <c r="D823" s="40"/>
      <c r="H823" s="73"/>
      <c r="I823" s="40"/>
    </row>
    <row r="824" spans="1:9" ht="15.75" customHeight="1" x14ac:dyDescent="0.3">
      <c r="A824" s="71"/>
      <c r="B824" s="71"/>
      <c r="C824" s="40"/>
      <c r="D824" s="40"/>
      <c r="H824" s="73"/>
      <c r="I824" s="40"/>
    </row>
    <row r="825" spans="1:9" ht="15.75" customHeight="1" x14ac:dyDescent="0.3">
      <c r="A825" s="71"/>
      <c r="B825" s="71"/>
      <c r="C825" s="40"/>
      <c r="D825" s="40"/>
      <c r="H825" s="73"/>
      <c r="I825" s="40"/>
    </row>
    <row r="826" spans="1:9" ht="15.75" customHeight="1" x14ac:dyDescent="0.3">
      <c r="A826" s="71"/>
      <c r="B826" s="71"/>
      <c r="C826" s="40"/>
      <c r="D826" s="40"/>
      <c r="H826" s="73"/>
      <c r="I826" s="40"/>
    </row>
    <row r="827" spans="1:9" ht="15.75" customHeight="1" x14ac:dyDescent="0.3">
      <c r="A827" s="71"/>
      <c r="B827" s="71"/>
      <c r="C827" s="40"/>
      <c r="D827" s="40"/>
      <c r="H827" s="73"/>
      <c r="I827" s="40"/>
    </row>
    <row r="828" spans="1:9" ht="15.75" customHeight="1" x14ac:dyDescent="0.3">
      <c r="A828" s="71"/>
      <c r="B828" s="71"/>
      <c r="C828" s="40"/>
      <c r="D828" s="40"/>
      <c r="H828" s="73"/>
      <c r="I828" s="40"/>
    </row>
    <row r="829" spans="1:9" ht="15.75" customHeight="1" x14ac:dyDescent="0.3">
      <c r="A829" s="71"/>
      <c r="B829" s="71"/>
      <c r="C829" s="40"/>
      <c r="D829" s="40"/>
      <c r="H829" s="73"/>
      <c r="I829" s="40"/>
    </row>
    <row r="830" spans="1:9" ht="15.75" customHeight="1" x14ac:dyDescent="0.3">
      <c r="A830" s="71"/>
      <c r="B830" s="71"/>
      <c r="C830" s="40"/>
      <c r="D830" s="40"/>
      <c r="H830" s="73"/>
      <c r="I830" s="40"/>
    </row>
    <row r="831" spans="1:9" ht="15.75" customHeight="1" x14ac:dyDescent="0.3">
      <c r="A831" s="71"/>
      <c r="B831" s="71"/>
      <c r="C831" s="40"/>
      <c r="D831" s="40"/>
      <c r="H831" s="73"/>
      <c r="I831" s="40"/>
    </row>
    <row r="832" spans="1:9" ht="15.75" customHeight="1" x14ac:dyDescent="0.3">
      <c r="A832" s="71"/>
      <c r="B832" s="71"/>
      <c r="C832" s="40"/>
      <c r="D832" s="40"/>
      <c r="H832" s="73"/>
      <c r="I832" s="40"/>
    </row>
    <row r="833" spans="1:9" ht="15.75" customHeight="1" x14ac:dyDescent="0.3">
      <c r="A833" s="71"/>
      <c r="B833" s="71"/>
      <c r="C833" s="40"/>
      <c r="D833" s="40"/>
      <c r="H833" s="73"/>
      <c r="I833" s="40"/>
    </row>
    <row r="834" spans="1:9" ht="15.75" customHeight="1" x14ac:dyDescent="0.3">
      <c r="A834" s="71"/>
      <c r="B834" s="71"/>
      <c r="C834" s="40"/>
      <c r="D834" s="40"/>
      <c r="H834" s="73"/>
      <c r="I834" s="40"/>
    </row>
    <row r="835" spans="1:9" ht="15.75" customHeight="1" x14ac:dyDescent="0.3">
      <c r="A835" s="71"/>
      <c r="B835" s="71"/>
      <c r="C835" s="40"/>
      <c r="D835" s="40"/>
      <c r="H835" s="73"/>
      <c r="I835" s="40"/>
    </row>
    <row r="836" spans="1:9" ht="15.75" customHeight="1" x14ac:dyDescent="0.3">
      <c r="A836" s="71"/>
      <c r="B836" s="71"/>
      <c r="C836" s="40"/>
      <c r="D836" s="40"/>
      <c r="H836" s="73"/>
      <c r="I836" s="40"/>
    </row>
    <row r="837" spans="1:9" ht="15.75" customHeight="1" x14ac:dyDescent="0.3">
      <c r="A837" s="71"/>
      <c r="B837" s="71"/>
      <c r="C837" s="40"/>
      <c r="D837" s="40"/>
      <c r="H837" s="73"/>
      <c r="I837" s="40"/>
    </row>
    <row r="838" spans="1:9" ht="15.75" customHeight="1" x14ac:dyDescent="0.3">
      <c r="A838" s="71"/>
      <c r="B838" s="71"/>
      <c r="C838" s="40"/>
      <c r="D838" s="40"/>
      <c r="H838" s="73"/>
      <c r="I838" s="40"/>
    </row>
    <row r="839" spans="1:9" ht="15.75" customHeight="1" x14ac:dyDescent="0.3">
      <c r="A839" s="71"/>
      <c r="B839" s="71"/>
      <c r="C839" s="40"/>
      <c r="D839" s="40"/>
      <c r="H839" s="73"/>
      <c r="I839" s="40"/>
    </row>
    <row r="840" spans="1:9" ht="15.75" customHeight="1" x14ac:dyDescent="0.3">
      <c r="A840" s="71"/>
      <c r="B840" s="71"/>
      <c r="C840" s="40"/>
      <c r="D840" s="40"/>
      <c r="H840" s="73"/>
      <c r="I840" s="40"/>
    </row>
    <row r="841" spans="1:9" ht="15.75" customHeight="1" x14ac:dyDescent="0.3">
      <c r="A841" s="71"/>
      <c r="B841" s="71"/>
      <c r="C841" s="40"/>
      <c r="D841" s="40"/>
      <c r="H841" s="73"/>
      <c r="I841" s="40"/>
    </row>
    <row r="842" spans="1:9" ht="15.75" customHeight="1" x14ac:dyDescent="0.3">
      <c r="A842" s="71"/>
      <c r="B842" s="71"/>
      <c r="C842" s="40"/>
      <c r="D842" s="40"/>
      <c r="H842" s="73"/>
      <c r="I842" s="40"/>
    </row>
    <row r="843" spans="1:9" ht="15.75" customHeight="1" x14ac:dyDescent="0.3">
      <c r="A843" s="71"/>
      <c r="B843" s="71"/>
      <c r="C843" s="40"/>
      <c r="D843" s="40"/>
      <c r="H843" s="73"/>
      <c r="I843" s="40"/>
    </row>
    <row r="844" spans="1:9" ht="15.75" customHeight="1" x14ac:dyDescent="0.3">
      <c r="A844" s="71"/>
      <c r="B844" s="71"/>
      <c r="C844" s="40"/>
      <c r="D844" s="40"/>
      <c r="H844" s="73"/>
      <c r="I844" s="40"/>
    </row>
    <row r="845" spans="1:9" ht="15.75" customHeight="1" x14ac:dyDescent="0.3">
      <c r="A845" s="71"/>
      <c r="B845" s="71"/>
      <c r="C845" s="40"/>
      <c r="D845" s="40"/>
      <c r="H845" s="73"/>
      <c r="I845" s="40"/>
    </row>
    <row r="846" spans="1:9" ht="15.75" customHeight="1" x14ac:dyDescent="0.3">
      <c r="A846" s="71"/>
      <c r="B846" s="71"/>
      <c r="C846" s="40"/>
      <c r="D846" s="40"/>
      <c r="H846" s="73"/>
      <c r="I846" s="40"/>
    </row>
    <row r="847" spans="1:9" ht="15.75" customHeight="1" x14ac:dyDescent="0.3">
      <c r="A847" s="71"/>
      <c r="B847" s="71"/>
      <c r="C847" s="40"/>
      <c r="D847" s="40"/>
      <c r="H847" s="73"/>
      <c r="I847" s="40"/>
    </row>
    <row r="848" spans="1:9" ht="15.75" customHeight="1" x14ac:dyDescent="0.3">
      <c r="A848" s="71"/>
      <c r="B848" s="71"/>
      <c r="C848" s="40"/>
      <c r="D848" s="40"/>
      <c r="H848" s="73"/>
      <c r="I848" s="40"/>
    </row>
    <row r="849" spans="1:9" ht="15.75" customHeight="1" x14ac:dyDescent="0.3">
      <c r="A849" s="71"/>
      <c r="B849" s="71"/>
      <c r="C849" s="40"/>
      <c r="D849" s="40"/>
      <c r="H849" s="73"/>
      <c r="I849" s="40"/>
    </row>
    <row r="850" spans="1:9" ht="15.75" customHeight="1" x14ac:dyDescent="0.3">
      <c r="A850" s="71"/>
      <c r="B850" s="71"/>
      <c r="C850" s="40"/>
      <c r="D850" s="40"/>
      <c r="H850" s="73"/>
      <c r="I850" s="40"/>
    </row>
    <row r="851" spans="1:9" ht="15.75" customHeight="1" x14ac:dyDescent="0.3">
      <c r="A851" s="71"/>
      <c r="B851" s="71"/>
      <c r="C851" s="40"/>
      <c r="D851" s="40"/>
      <c r="H851" s="73"/>
      <c r="I851" s="40"/>
    </row>
    <row r="852" spans="1:9" ht="15.75" customHeight="1" x14ac:dyDescent="0.3">
      <c r="A852" s="71"/>
      <c r="B852" s="71"/>
      <c r="C852" s="40"/>
      <c r="D852" s="40"/>
      <c r="H852" s="73"/>
      <c r="I852" s="40"/>
    </row>
    <row r="853" spans="1:9" ht="15.75" customHeight="1" x14ac:dyDescent="0.3">
      <c r="A853" s="71"/>
      <c r="B853" s="71"/>
      <c r="C853" s="40"/>
      <c r="D853" s="40"/>
      <c r="H853" s="73"/>
      <c r="I853" s="40"/>
    </row>
    <row r="854" spans="1:9" ht="15.75" customHeight="1" x14ac:dyDescent="0.3">
      <c r="A854" s="71"/>
      <c r="B854" s="71"/>
      <c r="C854" s="40"/>
      <c r="D854" s="40"/>
      <c r="H854" s="73"/>
      <c r="I854" s="40"/>
    </row>
    <row r="855" spans="1:9" ht="15.75" customHeight="1" x14ac:dyDescent="0.3">
      <c r="A855" s="71"/>
      <c r="B855" s="71"/>
      <c r="C855" s="40"/>
      <c r="D855" s="40"/>
      <c r="H855" s="73"/>
      <c r="I855" s="40"/>
    </row>
    <row r="856" spans="1:9" ht="15.75" customHeight="1" x14ac:dyDescent="0.3">
      <c r="A856" s="71"/>
      <c r="B856" s="71"/>
      <c r="C856" s="40"/>
      <c r="D856" s="40"/>
      <c r="H856" s="73"/>
      <c r="I856" s="40"/>
    </row>
    <row r="857" spans="1:9" ht="15.75" customHeight="1" x14ac:dyDescent="0.3">
      <c r="A857" s="71"/>
      <c r="B857" s="71"/>
      <c r="C857" s="40"/>
      <c r="D857" s="40"/>
      <c r="H857" s="73"/>
      <c r="I857" s="40"/>
    </row>
    <row r="858" spans="1:9" ht="15.75" customHeight="1" x14ac:dyDescent="0.3">
      <c r="A858" s="71"/>
      <c r="B858" s="71"/>
      <c r="C858" s="40"/>
      <c r="D858" s="40"/>
      <c r="H858" s="73"/>
      <c r="I858" s="40"/>
    </row>
    <row r="859" spans="1:9" ht="15.75" customHeight="1" x14ac:dyDescent="0.3">
      <c r="A859" s="71"/>
      <c r="B859" s="71"/>
      <c r="C859" s="40"/>
      <c r="D859" s="40"/>
      <c r="H859" s="73"/>
      <c r="I859" s="40"/>
    </row>
    <row r="860" spans="1:9" ht="15.75" customHeight="1" x14ac:dyDescent="0.3">
      <c r="A860" s="71"/>
      <c r="B860" s="71"/>
      <c r="C860" s="40"/>
      <c r="D860" s="40"/>
      <c r="H860" s="73"/>
      <c r="I860" s="40"/>
    </row>
    <row r="861" spans="1:9" ht="15.75" customHeight="1" x14ac:dyDescent="0.3">
      <c r="A861" s="71"/>
      <c r="B861" s="71"/>
      <c r="C861" s="40"/>
      <c r="D861" s="40"/>
      <c r="H861" s="73"/>
      <c r="I861" s="40"/>
    </row>
    <row r="862" spans="1:9" ht="15.75" customHeight="1" x14ac:dyDescent="0.3">
      <c r="A862" s="71"/>
      <c r="B862" s="71"/>
      <c r="C862" s="40"/>
      <c r="D862" s="40"/>
      <c r="H862" s="73"/>
      <c r="I862" s="40"/>
    </row>
    <row r="863" spans="1:9" ht="15.75" customHeight="1" x14ac:dyDescent="0.3">
      <c r="A863" s="71"/>
      <c r="B863" s="71"/>
      <c r="C863" s="40"/>
      <c r="D863" s="40"/>
      <c r="H863" s="73"/>
      <c r="I863" s="40"/>
    </row>
    <row r="864" spans="1:9" ht="15.75" customHeight="1" x14ac:dyDescent="0.3">
      <c r="A864" s="71"/>
      <c r="B864" s="71"/>
      <c r="C864" s="40"/>
      <c r="D864" s="40"/>
      <c r="H864" s="73"/>
      <c r="I864" s="40"/>
    </row>
    <row r="865" spans="1:9" ht="15.75" customHeight="1" x14ac:dyDescent="0.3">
      <c r="A865" s="71"/>
      <c r="B865" s="71"/>
      <c r="C865" s="40"/>
      <c r="D865" s="40"/>
      <c r="H865" s="73"/>
      <c r="I865" s="40"/>
    </row>
    <row r="866" spans="1:9" ht="15.75" customHeight="1" x14ac:dyDescent="0.3">
      <c r="A866" s="71"/>
      <c r="B866" s="71"/>
      <c r="C866" s="40"/>
      <c r="D866" s="40"/>
      <c r="H866" s="73"/>
      <c r="I866" s="40"/>
    </row>
    <row r="867" spans="1:9" ht="15.75" customHeight="1" x14ac:dyDescent="0.3">
      <c r="A867" s="71"/>
      <c r="B867" s="71"/>
      <c r="C867" s="40"/>
      <c r="D867" s="40"/>
      <c r="H867" s="73"/>
      <c r="I867" s="40"/>
    </row>
    <row r="868" spans="1:9" ht="15.75" customHeight="1" x14ac:dyDescent="0.3">
      <c r="A868" s="71"/>
      <c r="B868" s="71"/>
      <c r="C868" s="40"/>
      <c r="D868" s="40"/>
      <c r="H868" s="73"/>
      <c r="I868" s="40"/>
    </row>
    <row r="869" spans="1:9" ht="15.75" customHeight="1" x14ac:dyDescent="0.3">
      <c r="A869" s="71"/>
      <c r="B869" s="71"/>
      <c r="C869" s="40"/>
      <c r="D869" s="40"/>
      <c r="H869" s="73"/>
      <c r="I869" s="40"/>
    </row>
    <row r="870" spans="1:9" ht="15.75" customHeight="1" x14ac:dyDescent="0.3">
      <c r="A870" s="71"/>
      <c r="B870" s="71"/>
      <c r="C870" s="40"/>
      <c r="D870" s="40"/>
      <c r="H870" s="73"/>
      <c r="I870" s="40"/>
    </row>
    <row r="871" spans="1:9" ht="15.75" customHeight="1" x14ac:dyDescent="0.3">
      <c r="A871" s="71"/>
      <c r="B871" s="71"/>
      <c r="C871" s="40"/>
      <c r="D871" s="40"/>
      <c r="H871" s="73"/>
      <c r="I871" s="40"/>
    </row>
    <row r="872" spans="1:9" ht="15.75" customHeight="1" x14ac:dyDescent="0.3">
      <c r="A872" s="71"/>
      <c r="B872" s="71"/>
      <c r="C872" s="40"/>
      <c r="D872" s="40"/>
      <c r="H872" s="73"/>
      <c r="I872" s="40"/>
    </row>
    <row r="873" spans="1:9" ht="15.75" customHeight="1" x14ac:dyDescent="0.3">
      <c r="A873" s="71"/>
      <c r="B873" s="71"/>
      <c r="C873" s="40"/>
      <c r="D873" s="40"/>
      <c r="H873" s="73"/>
      <c r="I873" s="40"/>
    </row>
    <row r="874" spans="1:9" ht="15.75" customHeight="1" x14ac:dyDescent="0.3">
      <c r="A874" s="71"/>
      <c r="B874" s="71"/>
      <c r="C874" s="40"/>
      <c r="D874" s="40"/>
      <c r="H874" s="73"/>
      <c r="I874" s="40"/>
    </row>
    <row r="875" spans="1:9" ht="15.75" customHeight="1" x14ac:dyDescent="0.3">
      <c r="A875" s="71"/>
      <c r="B875" s="71"/>
      <c r="C875" s="40"/>
      <c r="D875" s="40"/>
      <c r="H875" s="73"/>
      <c r="I875" s="40"/>
    </row>
    <row r="876" spans="1:9" ht="15.75" customHeight="1" x14ac:dyDescent="0.3">
      <c r="A876" s="71"/>
      <c r="B876" s="71"/>
      <c r="C876" s="40"/>
      <c r="D876" s="40"/>
      <c r="H876" s="73"/>
      <c r="I876" s="40"/>
    </row>
    <row r="877" spans="1:9" ht="15.75" customHeight="1" x14ac:dyDescent="0.3">
      <c r="A877" s="71"/>
      <c r="B877" s="71"/>
      <c r="C877" s="40"/>
      <c r="D877" s="40"/>
      <c r="H877" s="73"/>
      <c r="I877" s="40"/>
    </row>
    <row r="878" spans="1:9" ht="15.75" customHeight="1" x14ac:dyDescent="0.3">
      <c r="A878" s="71"/>
      <c r="B878" s="71"/>
      <c r="C878" s="40"/>
      <c r="D878" s="40"/>
      <c r="H878" s="73"/>
      <c r="I878" s="40"/>
    </row>
    <row r="879" spans="1:9" ht="15.75" customHeight="1" x14ac:dyDescent="0.3">
      <c r="A879" s="71"/>
      <c r="B879" s="71"/>
      <c r="C879" s="40"/>
      <c r="D879" s="40"/>
      <c r="H879" s="73"/>
      <c r="I879" s="40"/>
    </row>
    <row r="880" spans="1:9" ht="15.75" customHeight="1" x14ac:dyDescent="0.3">
      <c r="A880" s="71"/>
      <c r="B880" s="71"/>
      <c r="C880" s="40"/>
      <c r="D880" s="40"/>
      <c r="H880" s="73"/>
      <c r="I880" s="40"/>
    </row>
    <row r="881" spans="1:9" ht="15.75" customHeight="1" x14ac:dyDescent="0.3">
      <c r="A881" s="71"/>
      <c r="B881" s="71"/>
      <c r="C881" s="40"/>
      <c r="D881" s="40"/>
      <c r="H881" s="73"/>
      <c r="I881" s="40"/>
    </row>
    <row r="882" spans="1:9" ht="15.75" customHeight="1" x14ac:dyDescent="0.3">
      <c r="A882" s="71"/>
      <c r="B882" s="71"/>
      <c r="C882" s="40"/>
      <c r="D882" s="40"/>
      <c r="H882" s="73"/>
      <c r="I882" s="40"/>
    </row>
    <row r="883" spans="1:9" ht="15.75" customHeight="1" x14ac:dyDescent="0.3">
      <c r="A883" s="71"/>
      <c r="B883" s="71"/>
      <c r="C883" s="40"/>
      <c r="D883" s="40"/>
      <c r="H883" s="73"/>
      <c r="I883" s="40"/>
    </row>
    <row r="884" spans="1:9" ht="15.75" customHeight="1" x14ac:dyDescent="0.3">
      <c r="A884" s="71"/>
      <c r="B884" s="71"/>
      <c r="C884" s="40"/>
      <c r="D884" s="40"/>
      <c r="H884" s="73"/>
      <c r="I884" s="40"/>
    </row>
    <row r="885" spans="1:9" ht="15.75" customHeight="1" x14ac:dyDescent="0.3">
      <c r="A885" s="71"/>
      <c r="B885" s="71"/>
      <c r="C885" s="40"/>
      <c r="D885" s="40"/>
      <c r="H885" s="73"/>
      <c r="I885" s="40"/>
    </row>
    <row r="886" spans="1:9" ht="15.75" customHeight="1" x14ac:dyDescent="0.3">
      <c r="A886" s="71"/>
      <c r="B886" s="71"/>
      <c r="C886" s="40"/>
      <c r="D886" s="40"/>
      <c r="H886" s="73"/>
      <c r="I886" s="40"/>
    </row>
    <row r="887" spans="1:9" ht="15.75" customHeight="1" x14ac:dyDescent="0.3">
      <c r="A887" s="71"/>
      <c r="B887" s="71"/>
      <c r="C887" s="40"/>
      <c r="D887" s="40"/>
      <c r="H887" s="73"/>
      <c r="I887" s="40"/>
    </row>
    <row r="888" spans="1:9" ht="15.75" customHeight="1" x14ac:dyDescent="0.3">
      <c r="A888" s="71"/>
      <c r="B888" s="71"/>
      <c r="C888" s="40"/>
      <c r="D888" s="40"/>
      <c r="H888" s="73"/>
      <c r="I888" s="40"/>
    </row>
    <row r="889" spans="1:9" ht="15.75" customHeight="1" x14ac:dyDescent="0.3">
      <c r="A889" s="71"/>
      <c r="B889" s="71"/>
      <c r="C889" s="40"/>
      <c r="D889" s="40"/>
      <c r="H889" s="73"/>
      <c r="I889" s="40"/>
    </row>
    <row r="890" spans="1:9" ht="15.75" customHeight="1" x14ac:dyDescent="0.3">
      <c r="A890" s="71"/>
      <c r="B890" s="71"/>
      <c r="C890" s="40"/>
      <c r="D890" s="40"/>
      <c r="H890" s="73"/>
      <c r="I890" s="40"/>
    </row>
    <row r="891" spans="1:9" ht="15.75" customHeight="1" x14ac:dyDescent="0.3">
      <c r="A891" s="71"/>
      <c r="B891" s="71"/>
      <c r="C891" s="40"/>
      <c r="D891" s="40"/>
      <c r="H891" s="73"/>
      <c r="I891" s="40"/>
    </row>
    <row r="892" spans="1:9" ht="15.75" customHeight="1" x14ac:dyDescent="0.3">
      <c r="A892" s="71"/>
      <c r="B892" s="71"/>
      <c r="C892" s="40"/>
      <c r="D892" s="40"/>
      <c r="H892" s="73"/>
      <c r="I892" s="40"/>
    </row>
    <row r="893" spans="1:9" ht="15.75" customHeight="1" x14ac:dyDescent="0.3">
      <c r="A893" s="71"/>
      <c r="B893" s="71"/>
      <c r="C893" s="40"/>
      <c r="D893" s="40"/>
      <c r="H893" s="73"/>
      <c r="I893" s="40"/>
    </row>
    <row r="894" spans="1:9" ht="15.75" customHeight="1" x14ac:dyDescent="0.3">
      <c r="A894" s="71"/>
      <c r="B894" s="71"/>
      <c r="C894" s="40"/>
      <c r="D894" s="40"/>
      <c r="H894" s="73"/>
      <c r="I894" s="40"/>
    </row>
    <row r="895" spans="1:9" ht="15.75" customHeight="1" x14ac:dyDescent="0.3">
      <c r="A895" s="71"/>
      <c r="B895" s="71"/>
      <c r="C895" s="40"/>
      <c r="D895" s="40"/>
      <c r="H895" s="73"/>
      <c r="I895" s="40"/>
    </row>
    <row r="896" spans="1:9" ht="15.75" customHeight="1" x14ac:dyDescent="0.3">
      <c r="A896" s="71"/>
      <c r="B896" s="71"/>
      <c r="C896" s="40"/>
      <c r="D896" s="40"/>
      <c r="H896" s="73"/>
      <c r="I896" s="40"/>
    </row>
    <row r="897" spans="1:9" ht="15.75" customHeight="1" x14ac:dyDescent="0.3">
      <c r="A897" s="71"/>
      <c r="B897" s="71"/>
      <c r="C897" s="40"/>
      <c r="D897" s="40"/>
      <c r="H897" s="73"/>
      <c r="I897" s="40"/>
    </row>
    <row r="898" spans="1:9" ht="15.75" customHeight="1" x14ac:dyDescent="0.3">
      <c r="A898" s="71"/>
      <c r="B898" s="71"/>
      <c r="C898" s="40"/>
      <c r="D898" s="40"/>
      <c r="H898" s="73"/>
      <c r="I898" s="40"/>
    </row>
    <row r="899" spans="1:9" ht="15.75" customHeight="1" x14ac:dyDescent="0.3">
      <c r="A899" s="71"/>
      <c r="B899" s="71"/>
      <c r="C899" s="40"/>
      <c r="D899" s="40"/>
      <c r="H899" s="73"/>
      <c r="I899" s="40"/>
    </row>
    <row r="900" spans="1:9" ht="15.75" customHeight="1" x14ac:dyDescent="0.3">
      <c r="A900" s="71"/>
      <c r="B900" s="71"/>
      <c r="C900" s="40"/>
      <c r="D900" s="40"/>
      <c r="H900" s="73"/>
      <c r="I900" s="40"/>
    </row>
    <row r="901" spans="1:9" ht="15.75" customHeight="1" x14ac:dyDescent="0.3">
      <c r="A901" s="71"/>
      <c r="B901" s="71"/>
      <c r="C901" s="40"/>
      <c r="D901" s="40"/>
      <c r="H901" s="73"/>
      <c r="I901" s="40"/>
    </row>
    <row r="902" spans="1:9" ht="15.75" customHeight="1" x14ac:dyDescent="0.3">
      <c r="A902" s="71"/>
      <c r="B902" s="71"/>
      <c r="C902" s="40"/>
      <c r="D902" s="40"/>
      <c r="H902" s="73"/>
      <c r="I902" s="40"/>
    </row>
    <row r="903" spans="1:9" ht="15.75" customHeight="1" x14ac:dyDescent="0.3">
      <c r="A903" s="71"/>
      <c r="B903" s="71"/>
      <c r="C903" s="40"/>
      <c r="D903" s="40"/>
      <c r="H903" s="73"/>
      <c r="I903" s="40"/>
    </row>
    <row r="904" spans="1:9" ht="15.75" customHeight="1" x14ac:dyDescent="0.3">
      <c r="A904" s="71"/>
      <c r="B904" s="71"/>
      <c r="C904" s="40"/>
      <c r="D904" s="40"/>
      <c r="H904" s="73"/>
      <c r="I904" s="40"/>
    </row>
    <row r="905" spans="1:9" ht="15.75" customHeight="1" x14ac:dyDescent="0.3">
      <c r="A905" s="71"/>
      <c r="B905" s="71"/>
      <c r="C905" s="40"/>
      <c r="D905" s="40"/>
      <c r="H905" s="73"/>
      <c r="I905" s="40"/>
    </row>
    <row r="906" spans="1:9" ht="15.75" customHeight="1" x14ac:dyDescent="0.3">
      <c r="A906" s="71"/>
      <c r="B906" s="71"/>
      <c r="C906" s="40"/>
      <c r="D906" s="40"/>
      <c r="H906" s="73"/>
      <c r="I906" s="40"/>
    </row>
    <row r="907" spans="1:9" ht="15.75" customHeight="1" x14ac:dyDescent="0.3">
      <c r="A907" s="71"/>
      <c r="B907" s="71"/>
      <c r="C907" s="40"/>
      <c r="D907" s="40"/>
      <c r="H907" s="73"/>
      <c r="I907" s="40"/>
    </row>
    <row r="908" spans="1:9" ht="15.75" customHeight="1" x14ac:dyDescent="0.3">
      <c r="A908" s="71"/>
      <c r="B908" s="71"/>
      <c r="C908" s="40"/>
      <c r="D908" s="40"/>
      <c r="H908" s="73"/>
      <c r="I908" s="40"/>
    </row>
    <row r="909" spans="1:9" ht="15.75" customHeight="1" x14ac:dyDescent="0.3">
      <c r="A909" s="71"/>
      <c r="B909" s="71"/>
      <c r="C909" s="40"/>
      <c r="D909" s="40"/>
      <c r="H909" s="73"/>
      <c r="I909" s="40"/>
    </row>
    <row r="910" spans="1:9" ht="15.75" customHeight="1" x14ac:dyDescent="0.3">
      <c r="A910" s="71"/>
      <c r="B910" s="71"/>
      <c r="C910" s="40"/>
      <c r="D910" s="40"/>
      <c r="H910" s="73"/>
      <c r="I910" s="40"/>
    </row>
    <row r="911" spans="1:9" ht="15.75" customHeight="1" x14ac:dyDescent="0.3">
      <c r="A911" s="71"/>
      <c r="B911" s="71"/>
      <c r="C911" s="40"/>
      <c r="D911" s="40"/>
      <c r="H911" s="73"/>
      <c r="I911" s="40"/>
    </row>
    <row r="912" spans="1:9" ht="15.75" customHeight="1" x14ac:dyDescent="0.3">
      <c r="A912" s="71"/>
      <c r="B912" s="71"/>
      <c r="C912" s="40"/>
      <c r="D912" s="40"/>
      <c r="H912" s="73"/>
      <c r="I912" s="40"/>
    </row>
    <row r="913" spans="1:9" ht="15.75" customHeight="1" x14ac:dyDescent="0.3">
      <c r="A913" s="71"/>
      <c r="B913" s="71"/>
      <c r="C913" s="40"/>
      <c r="D913" s="40"/>
      <c r="H913" s="73"/>
      <c r="I913" s="40"/>
    </row>
    <row r="914" spans="1:9" ht="15.75" customHeight="1" x14ac:dyDescent="0.3">
      <c r="A914" s="71"/>
      <c r="B914" s="71"/>
      <c r="C914" s="40"/>
      <c r="D914" s="40"/>
      <c r="H914" s="73"/>
      <c r="I914" s="40"/>
    </row>
    <row r="915" spans="1:9" ht="15.75" customHeight="1" x14ac:dyDescent="0.3">
      <c r="A915" s="71"/>
      <c r="B915" s="71"/>
      <c r="C915" s="40"/>
      <c r="D915" s="40"/>
      <c r="H915" s="73"/>
      <c r="I915" s="40"/>
    </row>
    <row r="916" spans="1:9" ht="15.75" customHeight="1" x14ac:dyDescent="0.3">
      <c r="A916" s="71"/>
      <c r="B916" s="71"/>
      <c r="C916" s="40"/>
      <c r="D916" s="40"/>
      <c r="H916" s="73"/>
      <c r="I916" s="40"/>
    </row>
    <row r="917" spans="1:9" ht="15.75" customHeight="1" x14ac:dyDescent="0.3">
      <c r="A917" s="71"/>
      <c r="B917" s="71"/>
      <c r="C917" s="40"/>
      <c r="D917" s="40"/>
      <c r="H917" s="73"/>
      <c r="I917" s="40"/>
    </row>
    <row r="918" spans="1:9" ht="15.75" customHeight="1" x14ac:dyDescent="0.3">
      <c r="A918" s="71"/>
      <c r="B918" s="71"/>
      <c r="C918" s="40"/>
      <c r="D918" s="40"/>
      <c r="H918" s="73"/>
      <c r="I918" s="40"/>
    </row>
    <row r="919" spans="1:9" ht="15.75" customHeight="1" x14ac:dyDescent="0.3">
      <c r="A919" s="71"/>
      <c r="B919" s="71"/>
      <c r="C919" s="40"/>
      <c r="D919" s="40"/>
      <c r="H919" s="73"/>
      <c r="I919" s="40"/>
    </row>
    <row r="920" spans="1:9" ht="15.75" customHeight="1" x14ac:dyDescent="0.3">
      <c r="A920" s="71"/>
      <c r="B920" s="71"/>
      <c r="C920" s="40"/>
      <c r="D920" s="40"/>
      <c r="H920" s="73"/>
      <c r="I920" s="40"/>
    </row>
    <row r="921" spans="1:9" ht="15.75" customHeight="1" x14ac:dyDescent="0.3">
      <c r="A921" s="71"/>
      <c r="B921" s="71"/>
      <c r="C921" s="40"/>
      <c r="D921" s="40"/>
      <c r="H921" s="73"/>
      <c r="I921" s="40"/>
    </row>
    <row r="922" spans="1:9" ht="15.75" customHeight="1" x14ac:dyDescent="0.3">
      <c r="A922" s="71"/>
      <c r="B922" s="71"/>
      <c r="C922" s="40"/>
      <c r="D922" s="40"/>
      <c r="H922" s="73"/>
      <c r="I922" s="40"/>
    </row>
    <row r="923" spans="1:9" ht="15.75" customHeight="1" x14ac:dyDescent="0.3">
      <c r="A923" s="71"/>
      <c r="B923" s="71"/>
      <c r="C923" s="40"/>
      <c r="D923" s="40"/>
      <c r="H923" s="73"/>
      <c r="I923" s="40"/>
    </row>
    <row r="924" spans="1:9" ht="15.75" customHeight="1" x14ac:dyDescent="0.3">
      <c r="A924" s="71"/>
      <c r="B924" s="71"/>
      <c r="C924" s="40"/>
      <c r="D924" s="40"/>
      <c r="H924" s="73"/>
      <c r="I924" s="40"/>
    </row>
    <row r="925" spans="1:9" ht="15.75" customHeight="1" x14ac:dyDescent="0.3">
      <c r="A925" s="71"/>
      <c r="B925" s="71"/>
      <c r="C925" s="40"/>
      <c r="D925" s="40"/>
      <c r="H925" s="73"/>
      <c r="I925" s="40"/>
    </row>
    <row r="926" spans="1:9" ht="15.75" customHeight="1" x14ac:dyDescent="0.3">
      <c r="A926" s="71"/>
      <c r="B926" s="71"/>
      <c r="C926" s="40"/>
      <c r="D926" s="40"/>
      <c r="H926" s="73"/>
      <c r="I926" s="40"/>
    </row>
    <row r="927" spans="1:9" ht="15.75" customHeight="1" x14ac:dyDescent="0.3">
      <c r="A927" s="71"/>
      <c r="B927" s="71"/>
      <c r="C927" s="40"/>
      <c r="D927" s="40"/>
      <c r="H927" s="73"/>
      <c r="I927" s="40"/>
    </row>
    <row r="928" spans="1:9" ht="15.75" customHeight="1" x14ac:dyDescent="0.3">
      <c r="A928" s="71"/>
      <c r="B928" s="71"/>
      <c r="C928" s="40"/>
      <c r="D928" s="40"/>
      <c r="H928" s="73"/>
      <c r="I928" s="40"/>
    </row>
    <row r="929" spans="1:9" ht="15.75" customHeight="1" x14ac:dyDescent="0.3">
      <c r="A929" s="71"/>
      <c r="B929" s="71"/>
      <c r="C929" s="40"/>
      <c r="D929" s="40"/>
      <c r="H929" s="73"/>
      <c r="I929" s="40"/>
    </row>
    <row r="930" spans="1:9" ht="15.75" customHeight="1" x14ac:dyDescent="0.3">
      <c r="A930" s="71"/>
      <c r="B930" s="71"/>
      <c r="C930" s="40"/>
      <c r="D930" s="40"/>
      <c r="H930" s="73"/>
      <c r="I930" s="40"/>
    </row>
    <row r="931" spans="1:9" ht="15.75" customHeight="1" x14ac:dyDescent="0.3">
      <c r="A931" s="71"/>
      <c r="B931" s="71"/>
      <c r="C931" s="40"/>
      <c r="D931" s="40"/>
      <c r="H931" s="73"/>
      <c r="I931" s="40"/>
    </row>
    <row r="932" spans="1:9" ht="15.75" customHeight="1" x14ac:dyDescent="0.3">
      <c r="A932" s="71"/>
      <c r="B932" s="71"/>
      <c r="C932" s="40"/>
      <c r="D932" s="40"/>
      <c r="H932" s="73"/>
      <c r="I932" s="40"/>
    </row>
    <row r="933" spans="1:9" ht="15.75" customHeight="1" x14ac:dyDescent="0.3">
      <c r="A933" s="71"/>
      <c r="B933" s="71"/>
      <c r="C933" s="40"/>
      <c r="D933" s="40"/>
      <c r="H933" s="73"/>
      <c r="I933" s="40"/>
    </row>
    <row r="934" spans="1:9" ht="15.75" customHeight="1" x14ac:dyDescent="0.3">
      <c r="A934" s="71"/>
      <c r="B934" s="71"/>
      <c r="C934" s="40"/>
      <c r="D934" s="40"/>
      <c r="H934" s="73"/>
      <c r="I934" s="40"/>
    </row>
    <row r="935" spans="1:9" ht="15.75" customHeight="1" x14ac:dyDescent="0.3">
      <c r="A935" s="71"/>
      <c r="B935" s="71"/>
      <c r="C935" s="40"/>
      <c r="D935" s="40"/>
      <c r="H935" s="73"/>
      <c r="I935" s="40"/>
    </row>
    <row r="936" spans="1:9" ht="15.75" customHeight="1" x14ac:dyDescent="0.3">
      <c r="A936" s="71"/>
      <c r="B936" s="71"/>
      <c r="C936" s="40"/>
      <c r="D936" s="40"/>
      <c r="H936" s="73"/>
      <c r="I936" s="40"/>
    </row>
    <row r="937" spans="1:9" ht="15.75" customHeight="1" x14ac:dyDescent="0.3">
      <c r="A937" s="71"/>
      <c r="B937" s="71"/>
      <c r="C937" s="40"/>
      <c r="D937" s="40"/>
      <c r="H937" s="73"/>
      <c r="I937" s="40"/>
    </row>
    <row r="938" spans="1:9" ht="15.75" customHeight="1" x14ac:dyDescent="0.3">
      <c r="A938" s="71"/>
      <c r="B938" s="71"/>
      <c r="C938" s="40"/>
      <c r="D938" s="40"/>
      <c r="H938" s="73"/>
      <c r="I938" s="40"/>
    </row>
    <row r="939" spans="1:9" ht="15.75" customHeight="1" x14ac:dyDescent="0.3">
      <c r="A939" s="71"/>
      <c r="B939" s="71"/>
      <c r="C939" s="40"/>
      <c r="D939" s="40"/>
      <c r="H939" s="73"/>
      <c r="I939" s="40"/>
    </row>
    <row r="940" spans="1:9" ht="15.75" customHeight="1" x14ac:dyDescent="0.3">
      <c r="A940" s="71"/>
      <c r="B940" s="71"/>
      <c r="C940" s="40"/>
      <c r="D940" s="40"/>
      <c r="H940" s="73"/>
      <c r="I940" s="40"/>
    </row>
    <row r="941" spans="1:9" ht="15.75" customHeight="1" x14ac:dyDescent="0.3">
      <c r="A941" s="71"/>
      <c r="B941" s="71"/>
      <c r="C941" s="40"/>
      <c r="D941" s="40"/>
      <c r="H941" s="73"/>
      <c r="I941" s="40"/>
    </row>
    <row r="942" spans="1:9" ht="15.75" customHeight="1" x14ac:dyDescent="0.3">
      <c r="A942" s="71"/>
      <c r="B942" s="71"/>
      <c r="C942" s="40"/>
      <c r="D942" s="40"/>
      <c r="H942" s="73"/>
      <c r="I942" s="40"/>
    </row>
    <row r="943" spans="1:9" ht="15.75" customHeight="1" x14ac:dyDescent="0.3">
      <c r="A943" s="71"/>
      <c r="B943" s="71"/>
      <c r="C943" s="40"/>
      <c r="D943" s="40"/>
      <c r="H943" s="73"/>
      <c r="I943" s="40"/>
    </row>
    <row r="944" spans="1:9" ht="15.75" customHeight="1" x14ac:dyDescent="0.3">
      <c r="A944" s="71"/>
      <c r="B944" s="71"/>
      <c r="C944" s="40"/>
      <c r="D944" s="40"/>
      <c r="H944" s="73"/>
      <c r="I944" s="40"/>
    </row>
    <row r="945" spans="1:9" ht="15.75" customHeight="1" x14ac:dyDescent="0.3">
      <c r="A945" s="71"/>
      <c r="B945" s="71"/>
      <c r="C945" s="40"/>
      <c r="D945" s="40"/>
      <c r="H945" s="73"/>
      <c r="I945" s="40"/>
    </row>
    <row r="946" spans="1:9" ht="15.75" customHeight="1" x14ac:dyDescent="0.3">
      <c r="A946" s="71"/>
      <c r="B946" s="71"/>
      <c r="C946" s="40"/>
      <c r="D946" s="40"/>
      <c r="H946" s="73"/>
      <c r="I946" s="40"/>
    </row>
    <row r="947" spans="1:9" ht="15.75" customHeight="1" x14ac:dyDescent="0.3">
      <c r="A947" s="71"/>
      <c r="B947" s="71"/>
      <c r="C947" s="40"/>
      <c r="D947" s="40"/>
      <c r="H947" s="73"/>
      <c r="I947" s="40"/>
    </row>
    <row r="948" spans="1:9" ht="15.75" customHeight="1" x14ac:dyDescent="0.3">
      <c r="A948" s="71"/>
      <c r="B948" s="71"/>
      <c r="C948" s="40"/>
      <c r="D948" s="40"/>
      <c r="H948" s="73"/>
      <c r="I948" s="40"/>
    </row>
    <row r="949" spans="1:9" ht="15.75" customHeight="1" x14ac:dyDescent="0.3">
      <c r="A949" s="71"/>
      <c r="B949" s="71"/>
      <c r="C949" s="40"/>
      <c r="D949" s="40"/>
      <c r="H949" s="73"/>
      <c r="I949" s="40"/>
    </row>
    <row r="950" spans="1:9" ht="15.75" customHeight="1" x14ac:dyDescent="0.3">
      <c r="A950" s="71"/>
      <c r="B950" s="71"/>
      <c r="C950" s="40"/>
      <c r="D950" s="40"/>
      <c r="H950" s="73"/>
      <c r="I950" s="40"/>
    </row>
    <row r="951" spans="1:9" ht="15.75" customHeight="1" x14ac:dyDescent="0.3">
      <c r="A951" s="71"/>
      <c r="B951" s="71"/>
      <c r="C951" s="40"/>
      <c r="D951" s="40"/>
      <c r="H951" s="73"/>
      <c r="I951" s="40"/>
    </row>
    <row r="952" spans="1:9" ht="15.75" customHeight="1" x14ac:dyDescent="0.3">
      <c r="A952" s="71"/>
      <c r="B952" s="71"/>
      <c r="C952" s="40"/>
      <c r="D952" s="40"/>
      <c r="H952" s="73"/>
      <c r="I952" s="40"/>
    </row>
    <row r="953" spans="1:9" ht="15.75" customHeight="1" x14ac:dyDescent="0.3">
      <c r="A953" s="71"/>
      <c r="B953" s="71"/>
      <c r="C953" s="40"/>
      <c r="D953" s="40"/>
      <c r="H953" s="73"/>
      <c r="I953" s="40"/>
    </row>
    <row r="954" spans="1:9" ht="15.75" customHeight="1" x14ac:dyDescent="0.3">
      <c r="A954" s="71"/>
      <c r="B954" s="71"/>
      <c r="C954" s="40"/>
      <c r="D954" s="40"/>
      <c r="H954" s="73"/>
      <c r="I954" s="40"/>
    </row>
    <row r="955" spans="1:9" ht="15.75" customHeight="1" x14ac:dyDescent="0.3">
      <c r="A955" s="71"/>
      <c r="B955" s="71"/>
      <c r="C955" s="40"/>
      <c r="D955" s="40"/>
      <c r="H955" s="73"/>
      <c r="I955" s="40"/>
    </row>
    <row r="956" spans="1:9" ht="15.75" customHeight="1" x14ac:dyDescent="0.3">
      <c r="A956" s="71"/>
      <c r="B956" s="71"/>
      <c r="C956" s="40"/>
      <c r="D956" s="40"/>
      <c r="H956" s="73"/>
      <c r="I956" s="40"/>
    </row>
    <row r="957" spans="1:9" ht="15.75" customHeight="1" x14ac:dyDescent="0.3">
      <c r="A957" s="71"/>
      <c r="B957" s="71"/>
      <c r="C957" s="40"/>
      <c r="D957" s="40"/>
      <c r="H957" s="73"/>
      <c r="I957" s="40"/>
    </row>
    <row r="958" spans="1:9" ht="15.75" customHeight="1" x14ac:dyDescent="0.3">
      <c r="A958" s="71"/>
      <c r="B958" s="71"/>
      <c r="C958" s="40"/>
      <c r="D958" s="40"/>
      <c r="H958" s="73"/>
      <c r="I958" s="40"/>
    </row>
    <row r="959" spans="1:9" ht="15.75" customHeight="1" x14ac:dyDescent="0.3">
      <c r="A959" s="71"/>
      <c r="B959" s="71"/>
      <c r="C959" s="40"/>
      <c r="D959" s="40"/>
      <c r="H959" s="73"/>
      <c r="I959" s="40"/>
    </row>
    <row r="960" spans="1:9" ht="15.75" customHeight="1" x14ac:dyDescent="0.3">
      <c r="A960" s="71"/>
      <c r="B960" s="71"/>
      <c r="C960" s="40"/>
      <c r="D960" s="40"/>
      <c r="H960" s="73"/>
      <c r="I960" s="40"/>
    </row>
    <row r="961" spans="1:9" ht="15.75" customHeight="1" x14ac:dyDescent="0.3">
      <c r="A961" s="71"/>
      <c r="B961" s="71"/>
      <c r="C961" s="40"/>
      <c r="D961" s="40"/>
      <c r="H961" s="73"/>
      <c r="I961" s="40"/>
    </row>
    <row r="962" spans="1:9" ht="15.75" customHeight="1" x14ac:dyDescent="0.3">
      <c r="A962" s="71"/>
      <c r="B962" s="71"/>
      <c r="C962" s="40"/>
      <c r="D962" s="40"/>
      <c r="H962" s="73"/>
      <c r="I962" s="40"/>
    </row>
    <row r="963" spans="1:9" ht="15.75" customHeight="1" x14ac:dyDescent="0.3">
      <c r="A963" s="71"/>
      <c r="B963" s="71"/>
      <c r="C963" s="40"/>
      <c r="D963" s="40"/>
      <c r="H963" s="73"/>
      <c r="I963" s="40"/>
    </row>
    <row r="964" spans="1:9" ht="15.75" customHeight="1" x14ac:dyDescent="0.3">
      <c r="A964" s="71"/>
      <c r="B964" s="71"/>
      <c r="C964" s="40"/>
      <c r="D964" s="40"/>
      <c r="H964" s="73"/>
      <c r="I964" s="40"/>
    </row>
    <row r="965" spans="1:9" ht="15.75" customHeight="1" x14ac:dyDescent="0.3">
      <c r="A965" s="71"/>
      <c r="B965" s="71"/>
      <c r="C965" s="40"/>
      <c r="D965" s="40"/>
      <c r="H965" s="73"/>
      <c r="I965" s="40"/>
    </row>
    <row r="966" spans="1:9" ht="15.75" customHeight="1" x14ac:dyDescent="0.3">
      <c r="A966" s="71"/>
      <c r="B966" s="71"/>
      <c r="C966" s="40"/>
      <c r="D966" s="40"/>
      <c r="H966" s="73"/>
      <c r="I966" s="40"/>
    </row>
    <row r="967" spans="1:9" ht="15.75" customHeight="1" x14ac:dyDescent="0.3">
      <c r="A967" s="71"/>
      <c r="B967" s="71"/>
      <c r="C967" s="40"/>
      <c r="D967" s="40"/>
      <c r="H967" s="73"/>
      <c r="I967" s="40"/>
    </row>
    <row r="968" spans="1:9" ht="15.75" customHeight="1" x14ac:dyDescent="0.3">
      <c r="A968" s="71"/>
      <c r="B968" s="71"/>
      <c r="C968" s="40"/>
      <c r="D968" s="40"/>
      <c r="H968" s="73"/>
      <c r="I968" s="40"/>
    </row>
    <row r="969" spans="1:9" ht="15.75" customHeight="1" x14ac:dyDescent="0.3">
      <c r="A969" s="71"/>
      <c r="B969" s="71"/>
      <c r="C969" s="40"/>
      <c r="D969" s="40"/>
      <c r="H969" s="73"/>
      <c r="I969" s="40"/>
    </row>
    <row r="970" spans="1:9" ht="15.75" customHeight="1" x14ac:dyDescent="0.3">
      <c r="A970" s="71"/>
      <c r="B970" s="71"/>
      <c r="C970" s="40"/>
      <c r="D970" s="40"/>
      <c r="H970" s="73"/>
      <c r="I970" s="40"/>
    </row>
    <row r="971" spans="1:9" ht="15.75" customHeight="1" x14ac:dyDescent="0.3">
      <c r="A971" s="71"/>
      <c r="B971" s="71"/>
      <c r="C971" s="40"/>
      <c r="D971" s="40"/>
      <c r="H971" s="73"/>
      <c r="I971" s="40"/>
    </row>
    <row r="972" spans="1:9" ht="15.75" customHeight="1" x14ac:dyDescent="0.3">
      <c r="A972" s="71"/>
      <c r="B972" s="71"/>
      <c r="C972" s="40"/>
      <c r="D972" s="40"/>
      <c r="H972" s="73"/>
      <c r="I972" s="40"/>
    </row>
    <row r="973" spans="1:9" ht="15.75" customHeight="1" x14ac:dyDescent="0.3">
      <c r="A973" s="71"/>
      <c r="B973" s="71"/>
      <c r="C973" s="40"/>
      <c r="D973" s="40"/>
      <c r="H973" s="73"/>
      <c r="I973" s="40"/>
    </row>
    <row r="974" spans="1:9" ht="15.75" customHeight="1" x14ac:dyDescent="0.3">
      <c r="A974" s="71"/>
      <c r="B974" s="71"/>
      <c r="C974" s="40"/>
      <c r="D974" s="40"/>
      <c r="H974" s="73"/>
      <c r="I974" s="40"/>
    </row>
    <row r="975" spans="1:9" ht="15.75" customHeight="1" x14ac:dyDescent="0.3">
      <c r="A975" s="71"/>
      <c r="B975" s="71"/>
      <c r="C975" s="40"/>
      <c r="D975" s="40"/>
      <c r="H975" s="73"/>
      <c r="I975" s="40"/>
    </row>
    <row r="976" spans="1:9" ht="15.75" customHeight="1" x14ac:dyDescent="0.3">
      <c r="A976" s="71"/>
      <c r="B976" s="71"/>
      <c r="C976" s="40"/>
      <c r="D976" s="40"/>
      <c r="H976" s="73"/>
      <c r="I976" s="40"/>
    </row>
    <row r="977" spans="1:9" ht="15.75" customHeight="1" x14ac:dyDescent="0.3">
      <c r="A977" s="71"/>
      <c r="B977" s="71"/>
      <c r="C977" s="40"/>
      <c r="D977" s="40"/>
      <c r="H977" s="73"/>
      <c r="I977" s="40"/>
    </row>
    <row r="978" spans="1:9" ht="15.75" customHeight="1" x14ac:dyDescent="0.3">
      <c r="A978" s="71"/>
      <c r="B978" s="71"/>
      <c r="C978" s="40"/>
      <c r="D978" s="40"/>
      <c r="H978" s="73"/>
      <c r="I978" s="40"/>
    </row>
    <row r="979" spans="1:9" ht="15.75" customHeight="1" x14ac:dyDescent="0.3">
      <c r="A979" s="71"/>
      <c r="B979" s="71"/>
      <c r="C979" s="40"/>
      <c r="D979" s="40"/>
      <c r="H979" s="73"/>
      <c r="I979" s="40"/>
    </row>
    <row r="980" spans="1:9" ht="15.75" customHeight="1" x14ac:dyDescent="0.3">
      <c r="A980" s="71"/>
      <c r="B980" s="71"/>
      <c r="C980" s="40"/>
      <c r="D980" s="40"/>
      <c r="H980" s="73"/>
      <c r="I980" s="40"/>
    </row>
    <row r="981" spans="1:9" ht="15.75" customHeight="1" x14ac:dyDescent="0.3">
      <c r="A981" s="71"/>
      <c r="B981" s="71"/>
      <c r="C981" s="40"/>
      <c r="D981" s="40"/>
      <c r="H981" s="73"/>
      <c r="I981" s="40"/>
    </row>
    <row r="982" spans="1:9" ht="15.75" customHeight="1" x14ac:dyDescent="0.3">
      <c r="A982" s="71"/>
      <c r="B982" s="71"/>
      <c r="C982" s="40"/>
      <c r="D982" s="40"/>
      <c r="H982" s="73"/>
      <c r="I982" s="40"/>
    </row>
    <row r="983" spans="1:9" ht="15.75" customHeight="1" x14ac:dyDescent="0.3">
      <c r="A983" s="71"/>
      <c r="B983" s="71"/>
      <c r="C983" s="40"/>
      <c r="D983" s="40"/>
      <c r="H983" s="73"/>
      <c r="I983" s="40"/>
    </row>
    <row r="984" spans="1:9" ht="15.75" customHeight="1" x14ac:dyDescent="0.3">
      <c r="A984" s="71"/>
      <c r="B984" s="71"/>
      <c r="C984" s="40"/>
      <c r="D984" s="40"/>
      <c r="H984" s="73"/>
      <c r="I984" s="40"/>
    </row>
    <row r="985" spans="1:9" ht="15.75" customHeight="1" x14ac:dyDescent="0.3">
      <c r="A985" s="71"/>
      <c r="B985" s="71"/>
      <c r="C985" s="40"/>
      <c r="D985" s="40"/>
      <c r="H985" s="73"/>
      <c r="I985" s="40"/>
    </row>
    <row r="986" spans="1:9" ht="15.75" customHeight="1" x14ac:dyDescent="0.3">
      <c r="A986" s="71"/>
      <c r="B986" s="71"/>
      <c r="C986" s="40"/>
      <c r="D986" s="40"/>
      <c r="H986" s="73"/>
      <c r="I986" s="40"/>
    </row>
    <row r="987" spans="1:9" ht="15.75" customHeight="1" x14ac:dyDescent="0.3">
      <c r="A987" s="71"/>
      <c r="B987" s="71"/>
      <c r="C987" s="40"/>
      <c r="D987" s="40"/>
      <c r="H987" s="73"/>
      <c r="I987" s="40"/>
    </row>
    <row r="988" spans="1:9" ht="15.75" customHeight="1" x14ac:dyDescent="0.3">
      <c r="A988" s="71"/>
      <c r="B988" s="71"/>
      <c r="C988" s="40"/>
      <c r="D988" s="40"/>
      <c r="H988" s="73"/>
      <c r="I988" s="40"/>
    </row>
    <row r="989" spans="1:9" ht="15.75" customHeight="1" x14ac:dyDescent="0.3">
      <c r="A989" s="71"/>
      <c r="B989" s="71"/>
      <c r="C989" s="40"/>
      <c r="D989" s="40"/>
      <c r="H989" s="73"/>
      <c r="I989" s="40"/>
    </row>
    <row r="990" spans="1:9" ht="15.75" customHeight="1" x14ac:dyDescent="0.3">
      <c r="A990" s="71"/>
      <c r="B990" s="71"/>
      <c r="C990" s="40"/>
      <c r="D990" s="40"/>
      <c r="H990" s="73"/>
      <c r="I990" s="40"/>
    </row>
    <row r="991" spans="1:9" ht="15.75" customHeight="1" x14ac:dyDescent="0.3">
      <c r="A991" s="71"/>
      <c r="B991" s="71"/>
      <c r="C991" s="40"/>
      <c r="D991" s="40"/>
      <c r="H991" s="73"/>
      <c r="I991" s="40"/>
    </row>
    <row r="992" spans="1:9" ht="15.75" customHeight="1" x14ac:dyDescent="0.3">
      <c r="A992" s="71"/>
      <c r="B992" s="71"/>
      <c r="C992" s="40"/>
      <c r="D992" s="40"/>
      <c r="H992" s="73"/>
      <c r="I992" s="40"/>
    </row>
    <row r="993" spans="1:9" ht="15.75" customHeight="1" x14ac:dyDescent="0.3">
      <c r="A993" s="71"/>
      <c r="B993" s="71"/>
      <c r="C993" s="40"/>
      <c r="D993" s="40"/>
      <c r="H993" s="73"/>
      <c r="I993" s="40"/>
    </row>
    <row r="994" spans="1:9" ht="15.75" customHeight="1" x14ac:dyDescent="0.3">
      <c r="A994" s="71"/>
      <c r="B994" s="71"/>
      <c r="C994" s="40"/>
      <c r="D994" s="40"/>
      <c r="H994" s="73"/>
      <c r="I994" s="40"/>
    </row>
    <row r="995" spans="1:9" ht="15.75" customHeight="1" x14ac:dyDescent="0.3">
      <c r="A995" s="71"/>
      <c r="B995" s="71"/>
      <c r="C995" s="40"/>
      <c r="D995" s="40"/>
      <c r="H995" s="73"/>
      <c r="I995" s="40"/>
    </row>
    <row r="996" spans="1:9" ht="15.75" customHeight="1" x14ac:dyDescent="0.3">
      <c r="A996" s="71"/>
      <c r="B996" s="71"/>
      <c r="C996" s="40"/>
      <c r="D996" s="40"/>
      <c r="H996" s="73"/>
      <c r="I996" s="40"/>
    </row>
    <row r="997" spans="1:9" ht="15" customHeight="1" x14ac:dyDescent="0.3">
      <c r="A997" s="71"/>
      <c r="B997" s="71"/>
      <c r="C997" s="40"/>
      <c r="D997" s="40"/>
      <c r="H997" s="73"/>
      <c r="I997" s="40"/>
    </row>
    <row r="998" spans="1:9" ht="15" customHeight="1" x14ac:dyDescent="0.3">
      <c r="A998" s="71"/>
      <c r="B998" s="71"/>
      <c r="C998" s="40"/>
      <c r="D998" s="40"/>
      <c r="H998" s="73"/>
      <c r="I998" s="40"/>
    </row>
    <row r="999" spans="1:9" ht="15" customHeight="1" x14ac:dyDescent="0.3">
      <c r="A999" s="71"/>
      <c r="B999" s="71"/>
      <c r="C999" s="40"/>
      <c r="D999" s="40"/>
      <c r="H999" s="73"/>
      <c r="I999" s="40"/>
    </row>
  </sheetData>
  <mergeCells count="1">
    <mergeCell ref="C1:H3"/>
  </mergeCells>
  <conditionalFormatting sqref="G41:G45 G5:G38">
    <cfRule type="cellIs" dxfId="17" priority="1" operator="greaterThanOrEqual">
      <formula>12</formula>
    </cfRule>
  </conditionalFormatting>
  <conditionalFormatting sqref="G41:G45 G5:G38">
    <cfRule type="cellIs" dxfId="16" priority="2" operator="between">
      <formula>8</formula>
      <formula>11</formula>
    </cfRule>
  </conditionalFormatting>
  <conditionalFormatting sqref="G41:G45 G5:G38">
    <cfRule type="cellIs" dxfId="15" priority="3" operator="between">
      <formula>0.5</formula>
      <formula>7</formula>
    </cfRule>
  </conditionalFormatting>
  <dataValidations count="2">
    <dataValidation type="list" allowBlank="1" showErrorMessage="1" sqref="I6:I27 H31:I31 H5:I5 H15:H17 H21 H23:H28">
      <formula1>ESTRATEGIAS</formula1>
    </dataValidation>
    <dataValidation type="list" allowBlank="1" showErrorMessage="1" sqref="E5:F38 F41:F45 E39:E45">
      <formula1>#REF!</formula1>
    </dataValidation>
  </dataValidations>
  <pageMargins left="0.7" right="0.7" top="0.75" bottom="0.75" header="0" footer="0"/>
  <pageSetup paperSize="9" orientation="portrait"/>
  <drawing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opLeftCell="A10" workbookViewId="0">
      <selection activeCell="G22" sqref="G22"/>
    </sheetView>
  </sheetViews>
  <sheetFormatPr defaultColWidth="12.59765625" defaultRowHeight="15" customHeight="1" x14ac:dyDescent="0.25"/>
  <cols>
    <col min="1" max="2" width="10" customWidth="1"/>
    <col min="3" max="3" width="11.3984375" customWidth="1"/>
    <col min="4" max="5" width="10" customWidth="1"/>
    <col min="6" max="6" width="8.09765625" customWidth="1"/>
    <col min="7" max="7" width="8.8984375" customWidth="1"/>
    <col min="8" max="8" width="8.3984375" customWidth="1"/>
    <col min="9" max="9" width="9.59765625" customWidth="1"/>
    <col min="10" max="10" width="4.09765625" customWidth="1"/>
    <col min="11" max="13" width="10" customWidth="1"/>
    <col min="14" max="14" width="35.3984375" customWidth="1"/>
    <col min="15" max="26" width="10" customWidth="1"/>
  </cols>
  <sheetData>
    <row r="1" spans="1:26" ht="14.4" hidden="1" x14ac:dyDescent="0.3">
      <c r="A1" s="1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86" t="s">
        <v>39</v>
      </c>
      <c r="N1" s="87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3.8" hidden="1" x14ac:dyDescent="0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88"/>
      <c r="N2" s="89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</row>
    <row r="3" spans="1:26" ht="43.2" hidden="1" x14ac:dyDescent="0.45">
      <c r="A3" s="25"/>
      <c r="B3" s="2"/>
      <c r="C3" s="25"/>
      <c r="D3" s="25"/>
      <c r="E3" s="3"/>
      <c r="F3" s="3"/>
      <c r="G3" s="3"/>
      <c r="H3" s="3"/>
      <c r="I3" s="3"/>
      <c r="J3" s="3"/>
      <c r="K3" s="3"/>
      <c r="L3" s="25"/>
      <c r="M3" s="4" t="s">
        <v>40</v>
      </c>
      <c r="N3" s="13" t="s">
        <v>41</v>
      </c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</row>
    <row r="4" spans="1:26" ht="28.8" hidden="1" x14ac:dyDescent="0.3">
      <c r="A4" s="1"/>
      <c r="B4" s="1"/>
      <c r="C4" s="14" t="s">
        <v>42</v>
      </c>
      <c r="D4" s="25"/>
      <c r="E4" s="15" t="s">
        <v>43</v>
      </c>
      <c r="F4" s="16"/>
      <c r="G4" s="25"/>
      <c r="H4" s="25"/>
      <c r="I4" s="25"/>
      <c r="J4" s="25"/>
      <c r="K4" s="25"/>
      <c r="L4" s="25"/>
      <c r="M4" s="4" t="s">
        <v>44</v>
      </c>
      <c r="N4" s="13" t="s">
        <v>45</v>
      </c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pans="1:26" ht="43.2" hidden="1" x14ac:dyDescent="0.3">
      <c r="A5" s="90" t="s">
        <v>46</v>
      </c>
      <c r="B5" s="17" t="s">
        <v>47</v>
      </c>
      <c r="C5" s="18" t="s">
        <v>48</v>
      </c>
      <c r="D5" s="25"/>
      <c r="E5" s="5" t="s">
        <v>49</v>
      </c>
      <c r="F5" s="6">
        <v>12</v>
      </c>
      <c r="G5" s="25"/>
      <c r="H5" s="25"/>
      <c r="I5" s="25"/>
      <c r="J5" s="25"/>
      <c r="K5" s="25"/>
      <c r="L5" s="25"/>
      <c r="M5" s="4" t="s">
        <v>50</v>
      </c>
      <c r="N5" s="13" t="s">
        <v>51</v>
      </c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ht="28.8" hidden="1" x14ac:dyDescent="0.3">
      <c r="A6" s="91"/>
      <c r="B6" s="19" t="s">
        <v>52</v>
      </c>
      <c r="C6" s="20" t="s">
        <v>53</v>
      </c>
      <c r="D6" s="25"/>
      <c r="E6" s="5" t="s">
        <v>54</v>
      </c>
      <c r="F6" s="6">
        <v>7</v>
      </c>
      <c r="G6" s="25"/>
      <c r="H6" s="25"/>
      <c r="I6" s="25"/>
      <c r="J6" s="25"/>
      <c r="K6" s="25"/>
      <c r="L6" s="25"/>
      <c r="M6" s="4" t="s">
        <v>55</v>
      </c>
      <c r="N6" s="13" t="s">
        <v>56</v>
      </c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14.4" hidden="1" x14ac:dyDescent="0.3">
      <c r="A7" s="92"/>
      <c r="B7" s="21" t="s">
        <v>57</v>
      </c>
      <c r="C7" s="22" t="s">
        <v>58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</row>
    <row r="8" spans="1:26" ht="13.8" hidden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</row>
    <row r="9" spans="1:26" ht="14.4" hidden="1" x14ac:dyDescent="0.3">
      <c r="A9" s="7"/>
      <c r="B9" s="7"/>
      <c r="C9" s="7"/>
      <c r="D9" s="7"/>
      <c r="E9" s="7"/>
      <c r="F9" s="93"/>
      <c r="G9" s="94"/>
      <c r="H9" s="94"/>
      <c r="I9" s="94"/>
      <c r="J9" s="94"/>
      <c r="K9" s="94"/>
      <c r="L9" s="7"/>
      <c r="M9" s="7"/>
      <c r="N9" s="7"/>
      <c r="O9" s="8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4.4" x14ac:dyDescent="0.3">
      <c r="A10" s="25"/>
      <c r="B10" s="95"/>
      <c r="C10" s="9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9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ht="14.4" x14ac:dyDescent="0.3">
      <c r="A11" s="25"/>
      <c r="B11" s="25"/>
      <c r="C11" s="25"/>
      <c r="D11" s="2"/>
      <c r="E11" s="2"/>
      <c r="F11" s="2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5" spans="1:26" ht="14.4" x14ac:dyDescent="0.25">
      <c r="A15" s="25"/>
      <c r="B15" s="25"/>
      <c r="C15" s="25"/>
      <c r="D15" s="25"/>
      <c r="E15" s="25"/>
      <c r="F15" s="96" t="s">
        <v>59</v>
      </c>
      <c r="G15" s="84"/>
      <c r="H15" s="84"/>
      <c r="I15" s="84"/>
      <c r="J15" s="8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</row>
    <row r="16" spans="1:26" ht="14.4" x14ac:dyDescent="0.3">
      <c r="A16" s="25"/>
      <c r="B16" s="25"/>
      <c r="C16" s="80" t="s">
        <v>60</v>
      </c>
      <c r="D16" s="10" t="s">
        <v>61</v>
      </c>
      <c r="E16" s="6">
        <v>5</v>
      </c>
      <c r="F16" s="23">
        <f t="shared" ref="F16:J16" si="0">$E$16*F21</f>
        <v>5</v>
      </c>
      <c r="G16" s="23">
        <f t="shared" si="0"/>
        <v>10</v>
      </c>
      <c r="H16" s="23">
        <f t="shared" si="0"/>
        <v>15</v>
      </c>
      <c r="I16" s="23">
        <f t="shared" si="0"/>
        <v>20</v>
      </c>
      <c r="J16" s="23">
        <f t="shared" si="0"/>
        <v>25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</row>
    <row r="17" spans="3:14" ht="14.4" x14ac:dyDescent="0.3">
      <c r="C17" s="81"/>
      <c r="D17" s="10" t="s">
        <v>62</v>
      </c>
      <c r="E17" s="6">
        <v>4</v>
      </c>
      <c r="F17" s="23">
        <f t="shared" ref="F17:J17" si="1">$E$17*F21</f>
        <v>4</v>
      </c>
      <c r="G17" s="23">
        <f t="shared" si="1"/>
        <v>8</v>
      </c>
      <c r="H17" s="23">
        <f t="shared" si="1"/>
        <v>12</v>
      </c>
      <c r="I17" s="23">
        <f t="shared" si="1"/>
        <v>16</v>
      </c>
      <c r="J17" s="23">
        <f t="shared" si="1"/>
        <v>20</v>
      </c>
      <c r="K17" s="25"/>
      <c r="L17" s="25"/>
      <c r="M17" s="24"/>
      <c r="N17" s="24"/>
    </row>
    <row r="18" spans="3:14" ht="14.4" x14ac:dyDescent="0.3">
      <c r="C18" s="81"/>
      <c r="D18" s="10" t="s">
        <v>63</v>
      </c>
      <c r="E18" s="6">
        <v>3</v>
      </c>
      <c r="F18" s="23">
        <f t="shared" ref="F18:J18" si="2">$E$18*F21</f>
        <v>3</v>
      </c>
      <c r="G18" s="23">
        <f t="shared" si="2"/>
        <v>6</v>
      </c>
      <c r="H18" s="23">
        <f t="shared" si="2"/>
        <v>9</v>
      </c>
      <c r="I18" s="23">
        <f t="shared" si="2"/>
        <v>12</v>
      </c>
      <c r="J18" s="23">
        <f t="shared" si="2"/>
        <v>15</v>
      </c>
      <c r="K18" s="25"/>
      <c r="L18" s="25"/>
      <c r="M18" s="24"/>
      <c r="N18" s="24"/>
    </row>
    <row r="19" spans="3:14" ht="14.4" x14ac:dyDescent="0.3">
      <c r="C19" s="81"/>
      <c r="D19" s="10" t="s">
        <v>64</v>
      </c>
      <c r="E19" s="6">
        <v>2</v>
      </c>
      <c r="F19" s="23">
        <f t="shared" ref="F19:J19" si="3">$E$19*F21</f>
        <v>2</v>
      </c>
      <c r="G19" s="23">
        <f t="shared" si="3"/>
        <v>4</v>
      </c>
      <c r="H19" s="23">
        <f t="shared" si="3"/>
        <v>6</v>
      </c>
      <c r="I19" s="23">
        <f t="shared" si="3"/>
        <v>8</v>
      </c>
      <c r="J19" s="23">
        <f t="shared" si="3"/>
        <v>10</v>
      </c>
      <c r="K19" s="25"/>
      <c r="L19" s="25"/>
      <c r="M19" s="24"/>
      <c r="N19" s="24"/>
    </row>
    <row r="20" spans="3:14" ht="14.4" x14ac:dyDescent="0.3">
      <c r="C20" s="82"/>
      <c r="D20" s="10" t="s">
        <v>65</v>
      </c>
      <c r="E20" s="6">
        <v>1</v>
      </c>
      <c r="F20" s="23">
        <f t="shared" ref="F20:J20" si="4">$E$20*F21</f>
        <v>1</v>
      </c>
      <c r="G20" s="23">
        <f t="shared" si="4"/>
        <v>2</v>
      </c>
      <c r="H20" s="23">
        <f t="shared" si="4"/>
        <v>3</v>
      </c>
      <c r="I20" s="23">
        <f t="shared" si="4"/>
        <v>4</v>
      </c>
      <c r="J20" s="23">
        <f t="shared" si="4"/>
        <v>5</v>
      </c>
      <c r="K20" s="25"/>
      <c r="L20" s="25"/>
      <c r="M20" s="24"/>
      <c r="N20" s="24"/>
    </row>
    <row r="21" spans="3:14" ht="15.75" customHeight="1" x14ac:dyDescent="0.25">
      <c r="C21" s="25"/>
      <c r="D21" s="25"/>
      <c r="E21" s="25"/>
      <c r="F21" s="6">
        <v>1</v>
      </c>
      <c r="G21" s="6">
        <v>2</v>
      </c>
      <c r="H21" s="6">
        <v>3</v>
      </c>
      <c r="I21" s="6">
        <v>4</v>
      </c>
      <c r="J21" s="6">
        <v>5</v>
      </c>
      <c r="K21" s="25"/>
      <c r="L21" s="25"/>
      <c r="M21" s="25"/>
      <c r="N21" s="25"/>
    </row>
    <row r="22" spans="3:14" ht="15.75" customHeight="1" x14ac:dyDescent="0.3">
      <c r="C22" s="25"/>
      <c r="D22" s="25"/>
      <c r="E22" s="25"/>
      <c r="F22" s="11" t="s">
        <v>66</v>
      </c>
      <c r="G22" s="11" t="s">
        <v>67</v>
      </c>
      <c r="H22" s="11" t="s">
        <v>68</v>
      </c>
      <c r="I22" s="11" t="s">
        <v>69</v>
      </c>
      <c r="J22" s="11" t="s">
        <v>70</v>
      </c>
      <c r="K22" s="25"/>
      <c r="L22" s="25"/>
      <c r="M22" s="25"/>
      <c r="N22" s="25"/>
    </row>
    <row r="23" spans="3:14" ht="15.75" customHeight="1" x14ac:dyDescent="0.3">
      <c r="C23" s="25"/>
      <c r="D23" s="25"/>
      <c r="E23" s="25"/>
      <c r="F23" s="12" t="s">
        <v>71</v>
      </c>
      <c r="G23" s="12" t="s">
        <v>72</v>
      </c>
      <c r="H23" s="12" t="s">
        <v>54</v>
      </c>
      <c r="I23" s="12" t="s">
        <v>73</v>
      </c>
      <c r="J23" s="12" t="s">
        <v>49</v>
      </c>
      <c r="K23" s="2"/>
      <c r="L23" s="25"/>
      <c r="M23" s="25"/>
      <c r="N23" s="25"/>
    </row>
    <row r="24" spans="3:14" ht="15.75" customHeight="1" x14ac:dyDescent="0.25">
      <c r="C24" s="25"/>
      <c r="D24" s="25"/>
      <c r="E24" s="25"/>
      <c r="F24" s="83" t="s">
        <v>74</v>
      </c>
      <c r="G24" s="84"/>
      <c r="H24" s="84"/>
      <c r="I24" s="84"/>
      <c r="J24" s="85"/>
      <c r="K24" s="25"/>
      <c r="L24" s="25"/>
      <c r="M24" s="25"/>
      <c r="N24" s="25"/>
    </row>
    <row r="25" spans="3:14" ht="15.75" customHeight="1" x14ac:dyDescent="0.25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</row>
    <row r="26" spans="3:14" ht="15.75" customHeight="1" x14ac:dyDescent="0.25"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3:14" ht="15.75" customHeight="1" x14ac:dyDescent="0.25"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  <row r="28" spans="3:14" ht="15.75" customHeight="1" x14ac:dyDescent="0.25"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</row>
    <row r="29" spans="3:14" ht="15.75" customHeight="1" x14ac:dyDescent="0.25"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</row>
    <row r="30" spans="3:14" ht="15.75" customHeight="1" x14ac:dyDescent="0.25"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</row>
    <row r="31" spans="3:14" ht="15.75" customHeight="1" x14ac:dyDescent="0.25"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3:14" ht="15.75" customHeight="1" x14ac:dyDescent="0.25"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7">
    <mergeCell ref="C16:C20"/>
    <mergeCell ref="F24:J24"/>
    <mergeCell ref="M1:N2"/>
    <mergeCell ref="A5:A7"/>
    <mergeCell ref="F9:K9"/>
    <mergeCell ref="B10:C10"/>
    <mergeCell ref="F15:J15"/>
  </mergeCells>
  <conditionalFormatting sqref="F16:J20">
    <cfRule type="cellIs" dxfId="2" priority="1" stopIfTrue="1" operator="greaterThanOrEqual">
      <formula>$F$5</formula>
    </cfRule>
  </conditionalFormatting>
  <conditionalFormatting sqref="F16:J20">
    <cfRule type="cellIs" dxfId="1" priority="2" stopIfTrue="1" operator="between">
      <formula>$F$6</formula>
      <formula>$F$5</formula>
    </cfRule>
  </conditionalFormatting>
  <conditionalFormatting sqref="F16:J20">
    <cfRule type="cellIs" dxfId="0" priority="3" stopIfTrue="1" operator="lessThanOrEqual">
      <formula>$F$5</formula>
    </cfRule>
  </conditionalFormatting>
  <pageMargins left="0.7" right="0.7" top="0.75" bottom="0.75" header="0" footer="0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09EB0EF156E764BBD70387E684811FF" ma:contentTypeVersion="8" ma:contentTypeDescription="Opprett et nytt dokument." ma:contentTypeScope="" ma:versionID="b3b168ae37fbe9ff4a1bf5860cf7ed6b">
  <xsd:schema xmlns:xsd="http://www.w3.org/2001/XMLSchema" xmlns:xs="http://www.w3.org/2001/XMLSchema" xmlns:p="http://schemas.microsoft.com/office/2006/metadata/properties" xmlns:ns2="37be9c4f-ca9c-4a00-8299-ad7b123dd199" targetNamespace="http://schemas.microsoft.com/office/2006/metadata/properties" ma:root="true" ma:fieldsID="d8ea5ff7dbc9cac09cdbe8dd3e64d789" ns2:_="">
    <xsd:import namespace="37be9c4f-ca9c-4a00-8299-ad7b123dd1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be9c4f-ca9c-4a00-8299-ad7b123dd1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D18F32F-F089-41BA-AEA2-5F5384A41862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7be9c4f-ca9c-4a00-8299-ad7b123dd199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A463CAE-C792-4E19-909C-0BE4BB8851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be9c4f-ca9c-4a00-8299-ad7b123dd1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804DC8A-2BD6-452B-9AE7-105DD518BC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matriz</vt:lpstr>
      <vt:lpstr>PONDERACION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Coordinador Monitore</dc:creator>
  <cp:keywords/>
  <dc:description/>
  <cp:lastModifiedBy>ManriqueSanabria, Pedro (PSE)</cp:lastModifiedBy>
  <cp:revision/>
  <dcterms:created xsi:type="dcterms:W3CDTF">2020-03-16T17:49:40Z</dcterms:created>
  <dcterms:modified xsi:type="dcterms:W3CDTF">2020-03-30T13:36:27Z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0x010100F09EB0EF156E764BBD70387E684811FF</vt:lpwstr>
  </property>
</Properties>
</file>