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CTED\IMO Secal\3. Programme 21 DTG\4. Outils IM\5. 3W_5W\5W\T1 - Avril 2020\"/>
    </mc:Choice>
  </mc:AlternateContent>
  <xr:revisionPtr revIDLastSave="0" documentId="13_ncr:1_{C8BE940A-D473-48D7-BC03-26AC44F40624}" xr6:coauthVersionLast="45" xr6:coauthVersionMax="45" xr10:uidLastSave="{00000000-0000-0000-0000-000000000000}"/>
  <workbookProtection workbookAlgorithmName="SHA-512" workbookHashValue="q6McWNivrtzq6rFH1E2cLxa68lI1h84CNR+oc0kzE+lemSo38NXb22VedZetChcVywlP5K2wNIwVhjNC/SLe5g==" workbookSaltValue="b0sbxPtQE1XzSHr4MBf98g==" workbookSpinCount="100000" lockStructure="1"/>
  <bookViews>
    <workbookView xWindow="-108" yWindow="-108" windowWidth="23256" windowHeight="12576" xr2:uid="{00000000-000D-0000-FFFF-FFFF00000000}"/>
  </bookViews>
  <sheets>
    <sheet name="Projets" sheetId="6" r:id="rId1"/>
    <sheet name="5W Activités" sheetId="1" r:id="rId2"/>
    <sheet name="Cadre d'activités cluster SA" sheetId="9" r:id="rId3"/>
    <sheet name="Liste" sheetId="2" state="hidden" r:id="rId4"/>
    <sheet name="Zone de santé" sheetId="3" state="hidden" r:id="rId5"/>
    <sheet name="Feuil3" sheetId="10" state="hidden" r:id="rId6"/>
    <sheet name="Feuil1" sheetId="4" state="hidden" r:id="rId7"/>
  </sheets>
  <definedNames>
    <definedName name="_xlnm._FilterDatabase" localSheetId="1" hidden="1">'5W Activités'!$A$5:$CA$312</definedName>
    <definedName name="_xlnm._FilterDatabase" localSheetId="6" hidden="1">Feuil1!$A$1:$F$559</definedName>
    <definedName name="_xlnm._FilterDatabase" localSheetId="0" hidden="1">Projets!$B$4:$R$141</definedName>
    <definedName name="_xlnm._FilterDatabase" localSheetId="4" hidden="1">'Zone de santé'!$A$1:$C$165</definedName>
    <definedName name="Aide_alimentaire">Liste!$J$3:$J$5</definedName>
    <definedName name="airedesanté">Liste!$Y$2:$Y$8916</definedName>
    <definedName name="aketi">Feuil3!$E$2:$E$3</definedName>
    <definedName name="ango">Feuil3!$E$4</definedName>
    <definedName name="appui_agricole">Liste!$J$6:$J$13</definedName>
    <definedName name="aru">Feuil3!$E$88:$E$93</definedName>
    <definedName name="B75HU">'Zone de santé'!$C$29:$C$34</definedName>
    <definedName name="Bafwasende">Feuil3!$E$486:$E$488</definedName>
    <definedName name="bagata">Feuil3!$E$267:$E$269</definedName>
    <definedName name="bailleur">Liste!$A$2:$A$12</definedName>
    <definedName name="bambesa">Feuil3!$E$8</definedName>
    <definedName name="banalia">Feuil3!$E$489:$E$490</definedName>
    <definedName name="bandudu">Feuil3!$E$270</definedName>
    <definedName name="basankusu">Feuil3!$E$13:$E$14</definedName>
    <definedName name="basoko">Feuil3!$E$491:$E$493</definedName>
    <definedName name="Befale">Feuil3!$E$509:$E$510</definedName>
    <definedName name="beni">Feuil3!$E$364</definedName>
    <definedName name="bikoro">Feuil3!$E$15:$E$17</definedName>
    <definedName name="Boende">Feuil3!$E$511:$E$512</definedName>
    <definedName name="Bokungu">Feuil3!$E$513:$E$515</definedName>
    <definedName name="bolobo">Feuil3!$E$320</definedName>
    <definedName name="bolomba">Feuil3!$E$18:$E$20</definedName>
    <definedName name="boma">Feuil3!$E$222</definedName>
    <definedName name="bomongo">Feuil3!$E$21:$E$22</definedName>
    <definedName name="bondo">Feuil3!$E$5:$E$7</definedName>
    <definedName name="Bongandanga">Feuil3!$E$352:$E$355</definedName>
    <definedName name="bosobolo">Feuil3!$E$398:$E$399</definedName>
    <definedName name="Budjala">Feuil3!$E$459:$E$463</definedName>
    <definedName name="bukama">Feuil3!$E$59:$E$62</definedName>
    <definedName name="bukavu">Feuil3!$E$425:$E$427</definedName>
    <definedName name="bulungu">Feuil3!$E$271:$E$275</definedName>
    <definedName name="bumba">Feuil3!$E$356:$E$360</definedName>
    <definedName name="businga">Feuil3!$E$400:$E$402</definedName>
    <definedName name="buta">Feuil3!$E$9:$E$10</definedName>
    <definedName name="butembo">Feuil3!$E$365:$E$366</definedName>
    <definedName name="Cash_Coupon">Liste!$Q$4:$Q$6</definedName>
    <definedName name="cash_coupon1">Liste!$J$2:$J$2</definedName>
    <definedName name="Cash_Coupon3">Liste!$Q$4:$Q$6</definedName>
    <definedName name="cash_coupons">Liste!$O$2:$O$4</definedName>
    <definedName name="CD10K">'Zone de santé'!$C$57:$C$57</definedName>
    <definedName name="CD20KC">'Zone de santé'!$C$58:$C$69</definedName>
    <definedName name="CD31K">'Zone de santé'!$C$70:$C$74</definedName>
    <definedName name="CD32K">'Zone de santé'!$C$75:$C$81</definedName>
    <definedName name="CD33MN">'Zone de santé'!$C$93:$C$100</definedName>
    <definedName name="CD41E">'Zone de santé'!$C$8:$C$15</definedName>
    <definedName name="CD42SU">'Zone de santé'!$C$141:$C$145</definedName>
    <definedName name="CD43NU">'Zone de santé'!$C$121:$C$125</definedName>
    <definedName name="CD44M">'Zone de santé'!$C$109:$C$111</definedName>
    <definedName name="CD45T">'Zone de santé'!$C$160:$C$165</definedName>
    <definedName name="CD51T">'Zone de santé'!$C$152:$C$159</definedName>
    <definedName name="CD52BU">'Zone de santé'!$C$2:$C$7</definedName>
    <definedName name="CD54I">'Zone de santé'!$C$35:$C$39</definedName>
    <definedName name="CD61NK">'Zone de santé'!$C$112:$C$120</definedName>
    <definedName name="CD62SK">'Zone de santé'!$C$132:$C$140</definedName>
    <definedName name="CD63M">'Zone de santé'!$C$101:$C$108</definedName>
    <definedName name="CD71HK">'Zone de santé'!$C$16:$C$23</definedName>
    <definedName name="CD72L">'Zone de santé'!$C$88:$C$92</definedName>
    <definedName name="CD73HL">'Zone de santé'!$C$24:$C$28</definedName>
    <definedName name="CD74T">'Zone de santé'!$C$146:$C$151</definedName>
    <definedName name="CD81L">'Zone de santé'!$C$82:$C$87</definedName>
    <definedName name="CD82KO">'Zone de santé'!$C$51:$C$56</definedName>
    <definedName name="CD83S">'Zone de santé'!$C$126:$C$131</definedName>
    <definedName name="CD91KC">'Zone de santé'!$C$45:$C$50</definedName>
    <definedName name="CD92K">'Zone de santé'!$C$40:$C$44</definedName>
    <definedName name="CFW_CD">Liste!$Q$2:$Q$4</definedName>
    <definedName name="couverture">Liste!$F$2:$F$5</definedName>
    <definedName name="covid">Liste!$AD$2:$AD$3</definedName>
    <definedName name="CVM_CVMA">Liste!$Q$4:$Q$6</definedName>
    <definedName name="dekese">Feuil3!$E$124</definedName>
    <definedName name="demba">Feuil3!$E$142:$E$144</definedName>
    <definedName name="Descrip1">Liste!$G$2:$G$5</definedName>
    <definedName name="Descrip2">Liste!#REF!</definedName>
    <definedName name="dibaya">Feuil3!$E$145:$E$148</definedName>
    <definedName name="dilolo">Feuil3!$E$307:$E$308</definedName>
    <definedName name="dimbelenge">Feuil3!$E$149:$E$152</definedName>
    <definedName name="djolu">Feuil3!$E$516:$E$517</definedName>
    <definedName name="djugu">Feuil3!$E$94:$E$106</definedName>
    <definedName name="dungu">Feuil3!$E$75:$E$76</definedName>
    <definedName name="faradje">Feuil3!$E$77:$E$79</definedName>
    <definedName name="feshi">Feuil3!$E$253:$E$255</definedName>
    <definedName name="fizi">Feuil3!$E$428:$E$431</definedName>
    <definedName name="formation">Liste!$J$14</definedName>
    <definedName name="Gbadolite">Feuil3!$E$403</definedName>
    <definedName name="gemena">Feuil3!$E$464:$E$468</definedName>
    <definedName name="goma">Feuil3!$E$367:$E$368</definedName>
    <definedName name="gungu">Feuil3!$E$276:$E$278</definedName>
    <definedName name="idiofa">Feuil3!$E$279:$E$284</definedName>
    <definedName name="Idjwi">Feuil3!$E$432</definedName>
    <definedName name="ikela">Feuil3!$E$518:$E$519</definedName>
    <definedName name="ilebo">Feuil3!$E$125:$E$127</definedName>
    <definedName name="ingende">Feuil3!$E$23:$E$24</definedName>
    <definedName name="inongo">Feuil3!$E$321:$E$323</definedName>
    <definedName name="irumu">Feuil3!$E$107:$E$112</definedName>
    <definedName name="isangi">Feuil3!$E$494:$E$497</definedName>
    <definedName name="kabalo">Feuil3!$E$475</definedName>
    <definedName name="kabambare">Feuil3!$E$334:$E$336</definedName>
    <definedName name="kabare">Feuil3!$E$433:$E$437</definedName>
    <definedName name="Kabeya_Kamwanga">Feuil3!$E$168</definedName>
    <definedName name="kabinda">Feuil3!$E$291:$E$293</definedName>
    <definedName name="kabongo">Feuil3!$E$63:$E$65</definedName>
    <definedName name="kahemba">Feuil3!$E$256:$E$257</definedName>
    <definedName name="kailo">Feuil3!$E$337</definedName>
    <definedName name="kalehe">Feuil3!$E$438:$E$441</definedName>
    <definedName name="kalemie">Feuil3!$E$476:$E$477</definedName>
    <definedName name="kambove">Feuil3!$E$31:$E$35</definedName>
    <definedName name="kamiji">Feuil3!$E$294</definedName>
    <definedName name="kamina">Feuil3!$E$66:$E$69</definedName>
    <definedName name="kamonia">Feuil3!$E$128:$E$135</definedName>
    <definedName name="kananga">Feuil3!$E$153:$E$158</definedName>
    <definedName name="kaniama">Feuil3!$E$70</definedName>
    <definedName name="kapanga">Feuil3!$E$309:$E$310</definedName>
    <definedName name="Kasangulu">Feuil3!$E$223:$E$224</definedName>
    <definedName name="kasenga">Feuil3!$E$36:$E$39</definedName>
    <definedName name="kasongo">Feuil3!$E$338:$E$340</definedName>
    <definedName name="kasongo_lunda">Feuil3!$E$258:$E$262</definedName>
    <definedName name="Katako_Kombe">Feuil3!$E$409:$E$411</definedName>
    <definedName name="katanda">Feuil3!$E$169:$E$170</definedName>
    <definedName name="kazumba">Feuil3!$E$159:$E$163</definedName>
    <definedName name="kenge">Feuil3!$E$263:$E$265</definedName>
    <definedName name="kibombo">Feuil3!$E$341:$E$342</definedName>
    <definedName name="kikwit">Feuil3!$E$285:$E$286</definedName>
    <definedName name="Kimvula">Feuil3!$E$225</definedName>
    <definedName name="kindu">Feuil3!$E$343:$E$344</definedName>
    <definedName name="kinshasa">Feuil3!$E$187:$E$221</definedName>
    <definedName name="kipushi">Feuil3!$E$40:$E$41</definedName>
    <definedName name="kiri">Feuil3!$E$324:$E$325</definedName>
    <definedName name="kisangani">Feuil3!$E$498:$E$502</definedName>
    <definedName name="kitprodurg">Liste!$J$6</definedName>
    <definedName name="kole">Feuil3!$E$412:$E$413</definedName>
    <definedName name="kongolo">Feuil3!$E$478:$E$479</definedName>
    <definedName name="kungu">Feuil3!$E$469:$E$471</definedName>
    <definedName name="kutu">Feuil3!$E$326:$E$327</definedName>
    <definedName name="Kwamouth">Feuil3!$E$328</definedName>
    <definedName name="libenge">Feuil3!$E$472:$E$473</definedName>
    <definedName name="likasi">Feuil3!$E$42</definedName>
    <definedName name="lisala">Feuil3!$E$361:$E$363</definedName>
    <definedName name="Lodja">Feuil3!$E$414:$E$416</definedName>
    <definedName name="lomela">Feuil3!$E$417:$E$418</definedName>
    <definedName name="lubao">Feuil3!$E$295:$E$297</definedName>
    <definedName name="lubefu">Feuil3!$E$419:$E$421</definedName>
    <definedName name="lubero">Feuil3!$E$369:$E$375</definedName>
    <definedName name="lubudi">Feuil3!$E$311:$E$314</definedName>
    <definedName name="lubumbashi">Feuil3!$E$43:$E$53</definedName>
    <definedName name="lubutu">Feuil3!$E$345:$E$346</definedName>
    <definedName name="luebo">Feuil3!$E$136:$E$137</definedName>
    <definedName name="luilu">Feuil3!$E$298:$E$301</definedName>
    <definedName name="luiza">Feuil3!$E$164:$E$167</definedName>
    <definedName name="lukolela">Feuil3!$E$25:$E$26</definedName>
    <definedName name="Lukula">Feuil3!$E$226:$E$227</definedName>
    <definedName name="luozi">Feuil3!$E$228:$E$230</definedName>
    <definedName name="Lupatapata">Feuil3!$E$171:$E$172</definedName>
    <definedName name="lusambo">Feuil3!$E$422:$E$424</definedName>
    <definedName name="madimba">Feuil3!$E$231:$E$233</definedName>
    <definedName name="mahagi">Feuil3!$E$113:$E$119</definedName>
    <definedName name="makanza">Feuil3!$E$27</definedName>
    <definedName name="malemba">Feuil3!$E$71:$E$74</definedName>
    <definedName name="malemba_Nkulu">Feuil3!$E$71:$E$74</definedName>
    <definedName name="mambasa">Feuil3!$E$120:$E$123</definedName>
    <definedName name="manono">Feuil3!$E$480:$E$482</definedName>
    <definedName name="masi_manimba">Feuil3!$E$287:$E$290</definedName>
    <definedName name="masisi">Feuil3!$E$376:$E$379</definedName>
    <definedName name="matadi">Feuil3!$E$234:$E$235</definedName>
    <definedName name="mbandaka">Feuil3!$E$28:$E$30</definedName>
    <definedName name="Mbanza_Ngungu">Feuil3!$E$236:$E$240</definedName>
    <definedName name="Mbuji_Mayi">Feuil3!$E$173:$E$182</definedName>
    <definedName name="miabi">Feuil3!$E$183:$E$184</definedName>
    <definedName name="mitwaba">Feuil3!$E$54:$E$55</definedName>
    <definedName name="moanda">Feuil3!$E$241:$E$243</definedName>
    <definedName name="moba">Feuil3!$E$483:$E$484</definedName>
    <definedName name="Mobayi_Mbongo">Feuil3!$E$404</definedName>
    <definedName name="monkoto">Feuil3!$E$520</definedName>
    <definedName name="mushie">Feuil3!$E$329</definedName>
    <definedName name="Mutshatsha">Feuil3!$E$315:$E$317</definedName>
    <definedName name="mweka">Feuil3!$E$138:$E$141</definedName>
    <definedName name="Mwene_Ditu">Feuil3!$E$302:$E$303</definedName>
    <definedName name="mwenga">Feuil3!$E$442:$E$446</definedName>
    <definedName name="NA">Liste!$J$15</definedName>
    <definedName name="Ngandajika">Feuil3!$E$304:$E$306</definedName>
    <definedName name="niangara">Feuil3!$E$80</definedName>
    <definedName name="nombre">Liste!$S$2:$S$26</definedName>
    <definedName name="Nyiragongo">Feuil3!$E$380</definedName>
    <definedName name="Nyunzu">Feuil3!$E$485</definedName>
    <definedName name="objec1">Liste!$F$17</definedName>
    <definedName name="Objec2">Liste!$F$19</definedName>
    <definedName name="Objectif1">Liste!$G$2:$G$3</definedName>
    <definedName name="Objectif2">Liste!$G$4:$G$5</definedName>
    <definedName name="Objectifs">Liste!$D$2:$D$3</definedName>
    <definedName name="ObjStrat">Liste!$D$2:$D$5</definedName>
    <definedName name="Obkec2">Liste!$F$19</definedName>
    <definedName name="OCHA3W">'5W Activités'!$A$6:$BY$409</definedName>
    <definedName name="OCHA3WP">Projets!$A$5:$Q$626</definedName>
    <definedName name="Oïcha">Feuil3!$E$381:$E$387</definedName>
    <definedName name="ONG">Liste!$AC$2:$AC$1283</definedName>
    <definedName name="opala">Feuil3!$E$503:$E$504</definedName>
    <definedName name="OS1A1">Liste!$H$2:$H$4</definedName>
    <definedName name="OS1A2">Liste!$H$5:$H$7</definedName>
    <definedName name="OS2A1">Liste!$H$8:$H$9</definedName>
    <definedName name="OS2A2">Liste!$H$10:$H$16</definedName>
    <definedName name="oshwe">Feuil3!$E$330:$E$332</definedName>
    <definedName name="oui_non">Liste!$B$2:$B$3</definedName>
    <definedName name="pangi">Feuil3!$E$347:$E$349</definedName>
    <definedName name="panier">Liste!$R$2:$R$22</definedName>
    <definedName name="poko">Feuil3!$E$11:$E$12</definedName>
    <definedName name="Popokabaka">Feuil3!$E$266</definedName>
    <definedName name="province">Liste!$V$2:$V$27</definedName>
    <definedName name="punia">Feuil3!$E$350:$E$351</definedName>
    <definedName name="pweto">Feuil3!$E$56:$E$57</definedName>
    <definedName name="Réponse">Liste!$E$2:$E$8</definedName>
    <definedName name="rungu">Feuil3!$E$81:$E$82</definedName>
    <definedName name="Rutshuru">Feuil3!$E$388:$E$393</definedName>
    <definedName name="sakania4">Feuil3!$E$58</definedName>
    <definedName name="sandoa">Feuil3!$E$318:$E$319</definedName>
    <definedName name="seke_banza">Feuil3!$E$244:$E$245</definedName>
    <definedName name="shabunda">Feuil3!$E$447:$E$450</definedName>
    <definedName name="Songololo">Feuil3!$E$246:$E$247</definedName>
    <definedName name="soudure">Liste!$U$2:$U$6</definedName>
    <definedName name="statut">Liste!$Z$2:$Z$6</definedName>
    <definedName name="territoire">Liste!$W$2:$W$165</definedName>
    <definedName name="tshela">Feuil3!$E$248:$E$252</definedName>
    <definedName name="tshilenge">Feuil3!$E$185:$E$186</definedName>
    <definedName name="typebenef">Liste!$AA$2:$AA$13</definedName>
    <definedName name="typeorga">Liste!$C$2:$C$7</definedName>
    <definedName name="Typereponse">Liste!$E$2:$E$8</definedName>
    <definedName name="typocash">Liste!$L$2:$L$4</definedName>
    <definedName name="ubundu">Feuil3!$E$505:$E$507</definedName>
    <definedName name="uvira">Feuil3!$E$451:$E$454</definedName>
    <definedName name="walikale">Feuil3!$E$394:$E$397</definedName>
    <definedName name="walungu">Feuil3!$E$455:$E$458</definedName>
    <definedName name="wamba">Feuil3!$E$83:$E$85</definedName>
    <definedName name="watsa">Feuil3!$E$86:$E$87</definedName>
    <definedName name="Yahuma">Feuil3!$E$508</definedName>
    <definedName name="yakoma">Feuil3!$E$405:$E$408</definedName>
    <definedName name="yes_no">Liste!$T$2:$T$3</definedName>
    <definedName name="yumbi">Feuil3!$E$333</definedName>
    <definedName name="zonesante">Liste!$X$2:$X$520</definedName>
    <definedName name="zongo">Feuil3!$E$474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6" i="1" l="1"/>
  <c r="AW6" i="1"/>
  <c r="BG6" i="1"/>
  <c r="BQ6" i="1"/>
  <c r="H9" i="1" l="1"/>
  <c r="BQ160" i="1" l="1"/>
  <c r="BG160" i="1"/>
  <c r="AW160" i="1"/>
  <c r="AN160" i="1"/>
  <c r="H160" i="1"/>
  <c r="A160" i="1"/>
  <c r="BQ159" i="1"/>
  <c r="BG159" i="1"/>
  <c r="AW159" i="1"/>
  <c r="AN159" i="1"/>
  <c r="H159" i="1"/>
  <c r="A159" i="1"/>
  <c r="BQ158" i="1"/>
  <c r="BG158" i="1"/>
  <c r="AW158" i="1"/>
  <c r="AN158" i="1"/>
  <c r="H158" i="1"/>
  <c r="A158" i="1"/>
  <c r="BQ157" i="1"/>
  <c r="BG157" i="1"/>
  <c r="AW157" i="1"/>
  <c r="AN157" i="1"/>
  <c r="H157" i="1"/>
  <c r="A157" i="1"/>
  <c r="BQ156" i="1"/>
  <c r="BG156" i="1"/>
  <c r="AW156" i="1"/>
  <c r="AN156" i="1"/>
  <c r="H156" i="1"/>
  <c r="A156" i="1"/>
  <c r="BQ155" i="1"/>
  <c r="BG155" i="1"/>
  <c r="AW155" i="1"/>
  <c r="AN155" i="1"/>
  <c r="H155" i="1"/>
  <c r="A155" i="1"/>
  <c r="BQ154" i="1"/>
  <c r="BG154" i="1"/>
  <c r="AW154" i="1"/>
  <c r="AN154" i="1"/>
  <c r="H154" i="1"/>
  <c r="A154" i="1"/>
  <c r="BQ153" i="1"/>
  <c r="BG153" i="1"/>
  <c r="AW153" i="1"/>
  <c r="AN153" i="1"/>
  <c r="H153" i="1"/>
  <c r="A153" i="1"/>
  <c r="BQ152" i="1"/>
  <c r="BG152" i="1"/>
  <c r="AW152" i="1"/>
  <c r="AN152" i="1"/>
  <c r="H152" i="1"/>
  <c r="A152" i="1"/>
  <c r="BQ151" i="1"/>
  <c r="BG151" i="1"/>
  <c r="AW151" i="1"/>
  <c r="AN151" i="1"/>
  <c r="H151" i="1"/>
  <c r="A151" i="1"/>
  <c r="BQ150" i="1"/>
  <c r="BG150" i="1"/>
  <c r="AW150" i="1"/>
  <c r="AN150" i="1"/>
  <c r="H150" i="1"/>
  <c r="A150" i="1"/>
  <c r="BQ149" i="1"/>
  <c r="BG149" i="1"/>
  <c r="AW149" i="1"/>
  <c r="AN149" i="1"/>
  <c r="H149" i="1"/>
  <c r="A149" i="1"/>
  <c r="BQ148" i="1"/>
  <c r="BG148" i="1"/>
  <c r="AW148" i="1"/>
  <c r="AN148" i="1"/>
  <c r="H148" i="1"/>
  <c r="A148" i="1"/>
  <c r="BQ147" i="1"/>
  <c r="BG147" i="1"/>
  <c r="AW147" i="1"/>
  <c r="AN147" i="1"/>
  <c r="H147" i="1"/>
  <c r="A147" i="1"/>
  <c r="BQ146" i="1"/>
  <c r="BG146" i="1"/>
  <c r="AW146" i="1"/>
  <c r="AN146" i="1"/>
  <c r="H146" i="1"/>
  <c r="A146" i="1"/>
  <c r="BQ145" i="1"/>
  <c r="BG145" i="1"/>
  <c r="AW145" i="1"/>
  <c r="AN145" i="1"/>
  <c r="H145" i="1"/>
  <c r="A145" i="1"/>
  <c r="BQ144" i="1"/>
  <c r="BG144" i="1"/>
  <c r="AW144" i="1"/>
  <c r="AN144" i="1"/>
  <c r="H144" i="1"/>
  <c r="A144" i="1"/>
  <c r="BQ143" i="1"/>
  <c r="BG143" i="1"/>
  <c r="AW143" i="1"/>
  <c r="AN143" i="1"/>
  <c r="H143" i="1"/>
  <c r="A143" i="1"/>
  <c r="BQ142" i="1"/>
  <c r="BG142" i="1"/>
  <c r="AW142" i="1"/>
  <c r="AN142" i="1"/>
  <c r="H142" i="1"/>
  <c r="A142" i="1"/>
  <c r="BQ141" i="1"/>
  <c r="BG141" i="1"/>
  <c r="AW141" i="1"/>
  <c r="AN141" i="1"/>
  <c r="H141" i="1"/>
  <c r="A141" i="1"/>
  <c r="BQ140" i="1"/>
  <c r="BG140" i="1"/>
  <c r="AW140" i="1"/>
  <c r="AN140" i="1"/>
  <c r="H140" i="1"/>
  <c r="A140" i="1"/>
  <c r="BQ139" i="1"/>
  <c r="BG139" i="1"/>
  <c r="AW139" i="1"/>
  <c r="AN139" i="1"/>
  <c r="H139" i="1"/>
  <c r="A139" i="1"/>
  <c r="BQ138" i="1"/>
  <c r="BG138" i="1"/>
  <c r="AW138" i="1"/>
  <c r="AN138" i="1"/>
  <c r="H138" i="1"/>
  <c r="A138" i="1"/>
  <c r="BQ137" i="1"/>
  <c r="BG137" i="1"/>
  <c r="AW137" i="1"/>
  <c r="AN137" i="1"/>
  <c r="H137" i="1"/>
  <c r="A137" i="1"/>
  <c r="BQ136" i="1"/>
  <c r="BG136" i="1"/>
  <c r="AW136" i="1"/>
  <c r="AN136" i="1"/>
  <c r="H136" i="1"/>
  <c r="A136" i="1"/>
  <c r="BQ135" i="1"/>
  <c r="BG135" i="1"/>
  <c r="AW135" i="1"/>
  <c r="AN135" i="1"/>
  <c r="H135" i="1"/>
  <c r="A135" i="1"/>
  <c r="BQ134" i="1"/>
  <c r="BG134" i="1"/>
  <c r="AW134" i="1"/>
  <c r="AN134" i="1"/>
  <c r="H134" i="1"/>
  <c r="A134" i="1"/>
  <c r="BQ133" i="1"/>
  <c r="BG133" i="1"/>
  <c r="AW133" i="1"/>
  <c r="AN133" i="1"/>
  <c r="H133" i="1"/>
  <c r="A133" i="1"/>
  <c r="BQ132" i="1"/>
  <c r="BG132" i="1"/>
  <c r="AW132" i="1"/>
  <c r="AN132" i="1"/>
  <c r="H132" i="1"/>
  <c r="A132" i="1"/>
  <c r="BQ131" i="1"/>
  <c r="BG131" i="1"/>
  <c r="AW131" i="1"/>
  <c r="AN131" i="1"/>
  <c r="H131" i="1"/>
  <c r="A131" i="1"/>
  <c r="BQ130" i="1"/>
  <c r="BG130" i="1"/>
  <c r="AW130" i="1"/>
  <c r="AN130" i="1"/>
  <c r="H130" i="1"/>
  <c r="A130" i="1"/>
  <c r="BQ129" i="1"/>
  <c r="BG129" i="1"/>
  <c r="AW129" i="1"/>
  <c r="AN129" i="1"/>
  <c r="H129" i="1"/>
  <c r="A129" i="1"/>
  <c r="BQ128" i="1"/>
  <c r="BG128" i="1"/>
  <c r="AW128" i="1"/>
  <c r="AN128" i="1"/>
  <c r="H128" i="1"/>
  <c r="A128" i="1"/>
  <c r="BQ127" i="1"/>
  <c r="BG127" i="1"/>
  <c r="AW127" i="1"/>
  <c r="AN127" i="1"/>
  <c r="H127" i="1"/>
  <c r="A127" i="1"/>
  <c r="BQ126" i="1"/>
  <c r="BG126" i="1"/>
  <c r="AW126" i="1"/>
  <c r="AN126" i="1"/>
  <c r="H126" i="1"/>
  <c r="A126" i="1"/>
  <c r="BQ125" i="1"/>
  <c r="BG125" i="1"/>
  <c r="AW125" i="1"/>
  <c r="AN125" i="1"/>
  <c r="H125" i="1"/>
  <c r="A125" i="1"/>
  <c r="BQ124" i="1"/>
  <c r="BG124" i="1"/>
  <c r="AW124" i="1"/>
  <c r="AN124" i="1"/>
  <c r="H124" i="1"/>
  <c r="A124" i="1"/>
  <c r="BQ123" i="1"/>
  <c r="BG123" i="1"/>
  <c r="AW123" i="1"/>
  <c r="AN123" i="1"/>
  <c r="H123" i="1"/>
  <c r="A123" i="1"/>
  <c r="BQ122" i="1"/>
  <c r="BG122" i="1"/>
  <c r="AW122" i="1"/>
  <c r="AN122" i="1"/>
  <c r="H122" i="1"/>
  <c r="A122" i="1"/>
  <c r="BQ121" i="1"/>
  <c r="BG121" i="1"/>
  <c r="AW121" i="1"/>
  <c r="AN121" i="1"/>
  <c r="H121" i="1"/>
  <c r="A121" i="1"/>
  <c r="BQ120" i="1"/>
  <c r="BG120" i="1"/>
  <c r="AW120" i="1"/>
  <c r="AN120" i="1"/>
  <c r="H120" i="1"/>
  <c r="A120" i="1"/>
  <c r="BQ119" i="1"/>
  <c r="BG119" i="1"/>
  <c r="AW119" i="1"/>
  <c r="AN119" i="1"/>
  <c r="H119" i="1"/>
  <c r="A119" i="1"/>
  <c r="BQ118" i="1"/>
  <c r="BG118" i="1"/>
  <c r="AW118" i="1"/>
  <c r="AN118" i="1"/>
  <c r="H118" i="1"/>
  <c r="A118" i="1"/>
  <c r="BQ117" i="1"/>
  <c r="BG117" i="1"/>
  <c r="AW117" i="1"/>
  <c r="AN117" i="1"/>
  <c r="H117" i="1"/>
  <c r="A117" i="1"/>
  <c r="BQ116" i="1"/>
  <c r="BG116" i="1"/>
  <c r="AW116" i="1"/>
  <c r="AN116" i="1"/>
  <c r="H116" i="1"/>
  <c r="A116" i="1"/>
  <c r="BQ115" i="1"/>
  <c r="BG115" i="1"/>
  <c r="AW115" i="1"/>
  <c r="AN115" i="1"/>
  <c r="H115" i="1"/>
  <c r="A115" i="1"/>
  <c r="BQ114" i="1"/>
  <c r="BG114" i="1"/>
  <c r="AW114" i="1"/>
  <c r="AN114" i="1"/>
  <c r="H114" i="1"/>
  <c r="A114" i="1"/>
  <c r="BQ113" i="1"/>
  <c r="BG113" i="1"/>
  <c r="AW113" i="1"/>
  <c r="AN113" i="1"/>
  <c r="H113" i="1"/>
  <c r="A113" i="1"/>
  <c r="BQ112" i="1"/>
  <c r="BG112" i="1"/>
  <c r="AW112" i="1"/>
  <c r="AN112" i="1"/>
  <c r="H112" i="1"/>
  <c r="A112" i="1"/>
  <c r="BQ111" i="1"/>
  <c r="BG111" i="1"/>
  <c r="AW111" i="1"/>
  <c r="AN111" i="1"/>
  <c r="H111" i="1"/>
  <c r="A111" i="1"/>
  <c r="BQ110" i="1"/>
  <c r="BG110" i="1"/>
  <c r="AW110" i="1"/>
  <c r="AN110" i="1"/>
  <c r="H110" i="1"/>
  <c r="A110" i="1"/>
  <c r="BQ109" i="1"/>
  <c r="BG109" i="1"/>
  <c r="AW109" i="1"/>
  <c r="AN109" i="1"/>
  <c r="H109" i="1"/>
  <c r="A109" i="1"/>
  <c r="BQ108" i="1"/>
  <c r="BG108" i="1"/>
  <c r="AW108" i="1"/>
  <c r="AN108" i="1"/>
  <c r="H108" i="1"/>
  <c r="A108" i="1"/>
  <c r="BQ107" i="1"/>
  <c r="BG107" i="1"/>
  <c r="AW107" i="1"/>
  <c r="AN107" i="1"/>
  <c r="H107" i="1"/>
  <c r="A107" i="1"/>
  <c r="BQ106" i="1"/>
  <c r="BG106" i="1"/>
  <c r="AW106" i="1"/>
  <c r="AN106" i="1"/>
  <c r="H106" i="1"/>
  <c r="A106" i="1"/>
  <c r="BQ105" i="1"/>
  <c r="BG105" i="1"/>
  <c r="AW105" i="1"/>
  <c r="AN105" i="1"/>
  <c r="H105" i="1"/>
  <c r="A105" i="1"/>
  <c r="BQ104" i="1"/>
  <c r="BG104" i="1"/>
  <c r="AW104" i="1"/>
  <c r="AN104" i="1"/>
  <c r="H104" i="1"/>
  <c r="A104" i="1"/>
  <c r="BQ103" i="1"/>
  <c r="BG103" i="1"/>
  <c r="AW103" i="1"/>
  <c r="AN103" i="1"/>
  <c r="H103" i="1"/>
  <c r="A103" i="1"/>
  <c r="BQ102" i="1"/>
  <c r="BG102" i="1"/>
  <c r="AW102" i="1"/>
  <c r="AN102" i="1"/>
  <c r="H102" i="1"/>
  <c r="A102" i="1"/>
  <c r="BQ101" i="1"/>
  <c r="BG101" i="1"/>
  <c r="AW101" i="1"/>
  <c r="AN101" i="1"/>
  <c r="H101" i="1"/>
  <c r="A101" i="1"/>
  <c r="BQ100" i="1"/>
  <c r="BG100" i="1"/>
  <c r="AW100" i="1"/>
  <c r="AN100" i="1"/>
  <c r="H100" i="1"/>
  <c r="A100" i="1"/>
  <c r="BQ99" i="1"/>
  <c r="BG99" i="1"/>
  <c r="AW99" i="1"/>
  <c r="AN99" i="1"/>
  <c r="H99" i="1"/>
  <c r="A99" i="1"/>
  <c r="BQ98" i="1"/>
  <c r="BG98" i="1"/>
  <c r="AW98" i="1"/>
  <c r="AN98" i="1"/>
  <c r="H98" i="1"/>
  <c r="A98" i="1"/>
  <c r="BQ97" i="1"/>
  <c r="BG97" i="1"/>
  <c r="AW97" i="1"/>
  <c r="AN97" i="1"/>
  <c r="H97" i="1"/>
  <c r="A97" i="1"/>
  <c r="BQ96" i="1"/>
  <c r="BG96" i="1"/>
  <c r="AW96" i="1"/>
  <c r="AN96" i="1"/>
  <c r="H96" i="1"/>
  <c r="A96" i="1"/>
  <c r="BQ95" i="1"/>
  <c r="BG95" i="1"/>
  <c r="AW95" i="1"/>
  <c r="AN95" i="1"/>
  <c r="H95" i="1"/>
  <c r="A95" i="1"/>
  <c r="BQ94" i="1"/>
  <c r="BG94" i="1"/>
  <c r="AW94" i="1"/>
  <c r="AN94" i="1"/>
  <c r="H94" i="1"/>
  <c r="A94" i="1"/>
  <c r="BQ93" i="1"/>
  <c r="BG93" i="1"/>
  <c r="AW93" i="1"/>
  <c r="AN93" i="1"/>
  <c r="H93" i="1"/>
  <c r="A93" i="1"/>
  <c r="BQ92" i="1"/>
  <c r="BG92" i="1"/>
  <c r="AW92" i="1"/>
  <c r="AN92" i="1"/>
  <c r="H92" i="1"/>
  <c r="A92" i="1"/>
  <c r="BQ91" i="1"/>
  <c r="BG91" i="1"/>
  <c r="AW91" i="1"/>
  <c r="AN91" i="1"/>
  <c r="H91" i="1"/>
  <c r="A91" i="1"/>
  <c r="BQ90" i="1"/>
  <c r="BG90" i="1"/>
  <c r="AW90" i="1"/>
  <c r="AN90" i="1"/>
  <c r="H90" i="1"/>
  <c r="A90" i="1"/>
  <c r="BQ89" i="1"/>
  <c r="BG89" i="1"/>
  <c r="AW89" i="1"/>
  <c r="AN89" i="1"/>
  <c r="H89" i="1"/>
  <c r="A89" i="1"/>
  <c r="BQ88" i="1"/>
  <c r="BG88" i="1"/>
  <c r="AW88" i="1"/>
  <c r="AN88" i="1"/>
  <c r="H88" i="1"/>
  <c r="A88" i="1"/>
  <c r="BQ87" i="1"/>
  <c r="BG87" i="1"/>
  <c r="AW87" i="1"/>
  <c r="AN87" i="1"/>
  <c r="H87" i="1"/>
  <c r="A87" i="1"/>
  <c r="BQ86" i="1"/>
  <c r="BG86" i="1"/>
  <c r="AW86" i="1"/>
  <c r="AN86" i="1"/>
  <c r="H86" i="1"/>
  <c r="A86" i="1"/>
  <c r="BQ85" i="1"/>
  <c r="BG85" i="1"/>
  <c r="AW85" i="1"/>
  <c r="AN85" i="1"/>
  <c r="H85" i="1"/>
  <c r="A85" i="1"/>
  <c r="BQ236" i="1"/>
  <c r="BG236" i="1"/>
  <c r="AW236" i="1"/>
  <c r="AN236" i="1"/>
  <c r="H236" i="1"/>
  <c r="A236" i="1"/>
  <c r="BQ235" i="1"/>
  <c r="BG235" i="1"/>
  <c r="AW235" i="1"/>
  <c r="AN235" i="1"/>
  <c r="H235" i="1"/>
  <c r="A235" i="1"/>
  <c r="BQ234" i="1"/>
  <c r="BG234" i="1"/>
  <c r="AW234" i="1"/>
  <c r="AN234" i="1"/>
  <c r="H234" i="1"/>
  <c r="A234" i="1"/>
  <c r="BQ233" i="1"/>
  <c r="BG233" i="1"/>
  <c r="AW233" i="1"/>
  <c r="AN233" i="1"/>
  <c r="H233" i="1"/>
  <c r="A233" i="1"/>
  <c r="BQ232" i="1"/>
  <c r="BG232" i="1"/>
  <c r="AW232" i="1"/>
  <c r="AN232" i="1"/>
  <c r="H232" i="1"/>
  <c r="A232" i="1"/>
  <c r="BQ231" i="1"/>
  <c r="BG231" i="1"/>
  <c r="AW231" i="1"/>
  <c r="AN231" i="1"/>
  <c r="H231" i="1"/>
  <c r="A231" i="1"/>
  <c r="BQ230" i="1"/>
  <c r="BG230" i="1"/>
  <c r="AW230" i="1"/>
  <c r="AN230" i="1"/>
  <c r="H230" i="1"/>
  <c r="A230" i="1"/>
  <c r="BQ229" i="1"/>
  <c r="BG229" i="1"/>
  <c r="AW229" i="1"/>
  <c r="AN229" i="1"/>
  <c r="H229" i="1"/>
  <c r="A229" i="1"/>
  <c r="BQ228" i="1"/>
  <c r="BG228" i="1"/>
  <c r="AW228" i="1"/>
  <c r="AN228" i="1"/>
  <c r="H228" i="1"/>
  <c r="A228" i="1"/>
  <c r="BQ227" i="1"/>
  <c r="BG227" i="1"/>
  <c r="AW227" i="1"/>
  <c r="AN227" i="1"/>
  <c r="H227" i="1"/>
  <c r="A227" i="1"/>
  <c r="BQ226" i="1"/>
  <c r="BG226" i="1"/>
  <c r="AW226" i="1"/>
  <c r="AN226" i="1"/>
  <c r="H226" i="1"/>
  <c r="A226" i="1"/>
  <c r="BQ225" i="1"/>
  <c r="BG225" i="1"/>
  <c r="AW225" i="1"/>
  <c r="AN225" i="1"/>
  <c r="H225" i="1"/>
  <c r="A225" i="1"/>
  <c r="BQ224" i="1"/>
  <c r="BG224" i="1"/>
  <c r="AW224" i="1"/>
  <c r="AN224" i="1"/>
  <c r="H224" i="1"/>
  <c r="A224" i="1"/>
  <c r="BQ223" i="1"/>
  <c r="BG223" i="1"/>
  <c r="AW223" i="1"/>
  <c r="AN223" i="1"/>
  <c r="H223" i="1"/>
  <c r="A223" i="1"/>
  <c r="BQ222" i="1"/>
  <c r="BG222" i="1"/>
  <c r="AW222" i="1"/>
  <c r="AN222" i="1"/>
  <c r="H222" i="1"/>
  <c r="A222" i="1"/>
  <c r="BQ221" i="1"/>
  <c r="BG221" i="1"/>
  <c r="AW221" i="1"/>
  <c r="AN221" i="1"/>
  <c r="H221" i="1"/>
  <c r="A221" i="1"/>
  <c r="BQ220" i="1"/>
  <c r="BG220" i="1"/>
  <c r="AW220" i="1"/>
  <c r="AN220" i="1"/>
  <c r="H220" i="1"/>
  <c r="A220" i="1"/>
  <c r="BQ219" i="1"/>
  <c r="BG219" i="1"/>
  <c r="AW219" i="1"/>
  <c r="AN219" i="1"/>
  <c r="H219" i="1"/>
  <c r="A219" i="1"/>
  <c r="BQ218" i="1"/>
  <c r="BG218" i="1"/>
  <c r="AW218" i="1"/>
  <c r="AN218" i="1"/>
  <c r="H218" i="1"/>
  <c r="A218" i="1"/>
  <c r="BQ217" i="1"/>
  <c r="BG217" i="1"/>
  <c r="AW217" i="1"/>
  <c r="AN217" i="1"/>
  <c r="H217" i="1"/>
  <c r="A217" i="1"/>
  <c r="BQ216" i="1"/>
  <c r="BG216" i="1"/>
  <c r="AW216" i="1"/>
  <c r="AN216" i="1"/>
  <c r="H216" i="1"/>
  <c r="A216" i="1"/>
  <c r="BQ215" i="1"/>
  <c r="BG215" i="1"/>
  <c r="AW215" i="1"/>
  <c r="AN215" i="1"/>
  <c r="H215" i="1"/>
  <c r="A215" i="1"/>
  <c r="BQ214" i="1"/>
  <c r="BG214" i="1"/>
  <c r="AW214" i="1"/>
  <c r="AN214" i="1"/>
  <c r="H214" i="1"/>
  <c r="A214" i="1"/>
  <c r="BQ213" i="1"/>
  <c r="BG213" i="1"/>
  <c r="AW213" i="1"/>
  <c r="AN213" i="1"/>
  <c r="H213" i="1"/>
  <c r="A213" i="1"/>
  <c r="BQ212" i="1"/>
  <c r="BG212" i="1"/>
  <c r="AW212" i="1"/>
  <c r="AN212" i="1"/>
  <c r="H212" i="1"/>
  <c r="A212" i="1"/>
  <c r="BQ211" i="1"/>
  <c r="BG211" i="1"/>
  <c r="AW211" i="1"/>
  <c r="AN211" i="1"/>
  <c r="H211" i="1"/>
  <c r="A211" i="1"/>
  <c r="BQ210" i="1"/>
  <c r="BG210" i="1"/>
  <c r="AW210" i="1"/>
  <c r="AN210" i="1"/>
  <c r="H210" i="1"/>
  <c r="A210" i="1"/>
  <c r="BQ209" i="1"/>
  <c r="BG209" i="1"/>
  <c r="AW209" i="1"/>
  <c r="AN209" i="1"/>
  <c r="H209" i="1"/>
  <c r="A209" i="1"/>
  <c r="BQ208" i="1"/>
  <c r="BG208" i="1"/>
  <c r="AW208" i="1"/>
  <c r="AN208" i="1"/>
  <c r="H208" i="1"/>
  <c r="A208" i="1"/>
  <c r="BQ207" i="1"/>
  <c r="BG207" i="1"/>
  <c r="AW207" i="1"/>
  <c r="AN207" i="1"/>
  <c r="H207" i="1"/>
  <c r="A207" i="1"/>
  <c r="BQ206" i="1"/>
  <c r="BG206" i="1"/>
  <c r="AW206" i="1"/>
  <c r="AN206" i="1"/>
  <c r="H206" i="1"/>
  <c r="A206" i="1"/>
  <c r="BQ205" i="1"/>
  <c r="BG205" i="1"/>
  <c r="AW205" i="1"/>
  <c r="AN205" i="1"/>
  <c r="H205" i="1"/>
  <c r="A205" i="1"/>
  <c r="BQ204" i="1"/>
  <c r="BG204" i="1"/>
  <c r="AW204" i="1"/>
  <c r="AN204" i="1"/>
  <c r="H204" i="1"/>
  <c r="A204" i="1"/>
  <c r="BQ203" i="1"/>
  <c r="BG203" i="1"/>
  <c r="AW203" i="1"/>
  <c r="AN203" i="1"/>
  <c r="H203" i="1"/>
  <c r="A203" i="1"/>
  <c r="BQ202" i="1"/>
  <c r="BG202" i="1"/>
  <c r="AW202" i="1"/>
  <c r="AN202" i="1"/>
  <c r="H202" i="1"/>
  <c r="A202" i="1"/>
  <c r="BQ201" i="1"/>
  <c r="BG201" i="1"/>
  <c r="AW201" i="1"/>
  <c r="AN201" i="1"/>
  <c r="H201" i="1"/>
  <c r="A201" i="1"/>
  <c r="BQ200" i="1"/>
  <c r="BG200" i="1"/>
  <c r="AW200" i="1"/>
  <c r="AN200" i="1"/>
  <c r="H200" i="1"/>
  <c r="A200" i="1"/>
  <c r="BQ199" i="1"/>
  <c r="BG199" i="1"/>
  <c r="AW199" i="1"/>
  <c r="AN199" i="1"/>
  <c r="H199" i="1"/>
  <c r="A199" i="1"/>
  <c r="BQ198" i="1"/>
  <c r="BG198" i="1"/>
  <c r="AW198" i="1"/>
  <c r="AN198" i="1"/>
  <c r="H198" i="1"/>
  <c r="A198" i="1"/>
  <c r="BQ197" i="1"/>
  <c r="BG197" i="1"/>
  <c r="AW197" i="1"/>
  <c r="AN197" i="1"/>
  <c r="H197" i="1"/>
  <c r="A197" i="1"/>
  <c r="BQ196" i="1"/>
  <c r="BG196" i="1"/>
  <c r="AW196" i="1"/>
  <c r="AN196" i="1"/>
  <c r="H196" i="1"/>
  <c r="A196" i="1"/>
  <c r="BQ195" i="1"/>
  <c r="BG195" i="1"/>
  <c r="AW195" i="1"/>
  <c r="AN195" i="1"/>
  <c r="H195" i="1"/>
  <c r="A195" i="1"/>
  <c r="BQ194" i="1"/>
  <c r="BG194" i="1"/>
  <c r="AW194" i="1"/>
  <c r="AN194" i="1"/>
  <c r="H194" i="1"/>
  <c r="A194" i="1"/>
  <c r="BQ193" i="1"/>
  <c r="BG193" i="1"/>
  <c r="AW193" i="1"/>
  <c r="AN193" i="1"/>
  <c r="H193" i="1"/>
  <c r="A193" i="1"/>
  <c r="BQ192" i="1"/>
  <c r="BG192" i="1"/>
  <c r="AW192" i="1"/>
  <c r="AN192" i="1"/>
  <c r="H192" i="1"/>
  <c r="A192" i="1"/>
  <c r="BQ191" i="1"/>
  <c r="BG191" i="1"/>
  <c r="AW191" i="1"/>
  <c r="AN191" i="1"/>
  <c r="H191" i="1"/>
  <c r="A191" i="1"/>
  <c r="BQ190" i="1"/>
  <c r="BG190" i="1"/>
  <c r="AW190" i="1"/>
  <c r="AN190" i="1"/>
  <c r="H190" i="1"/>
  <c r="A190" i="1"/>
  <c r="BQ189" i="1"/>
  <c r="BG189" i="1"/>
  <c r="AW189" i="1"/>
  <c r="AN189" i="1"/>
  <c r="H189" i="1"/>
  <c r="A189" i="1"/>
  <c r="BQ188" i="1"/>
  <c r="BG188" i="1"/>
  <c r="AW188" i="1"/>
  <c r="AN188" i="1"/>
  <c r="H188" i="1"/>
  <c r="A188" i="1"/>
  <c r="BQ187" i="1"/>
  <c r="BG187" i="1"/>
  <c r="AW187" i="1"/>
  <c r="AN187" i="1"/>
  <c r="H187" i="1"/>
  <c r="A187" i="1"/>
  <c r="BQ186" i="1"/>
  <c r="BG186" i="1"/>
  <c r="AW186" i="1"/>
  <c r="AN186" i="1"/>
  <c r="H186" i="1"/>
  <c r="A186" i="1"/>
  <c r="BQ185" i="1"/>
  <c r="BG185" i="1"/>
  <c r="AW185" i="1"/>
  <c r="AN185" i="1"/>
  <c r="H185" i="1"/>
  <c r="A185" i="1"/>
  <c r="BQ184" i="1"/>
  <c r="BG184" i="1"/>
  <c r="AW184" i="1"/>
  <c r="AN184" i="1"/>
  <c r="H184" i="1"/>
  <c r="A184" i="1"/>
  <c r="BQ183" i="1"/>
  <c r="BG183" i="1"/>
  <c r="AW183" i="1"/>
  <c r="AN183" i="1"/>
  <c r="H183" i="1"/>
  <c r="A183" i="1"/>
  <c r="BQ182" i="1"/>
  <c r="BG182" i="1"/>
  <c r="AW182" i="1"/>
  <c r="AN182" i="1"/>
  <c r="H182" i="1"/>
  <c r="A182" i="1"/>
  <c r="BQ181" i="1"/>
  <c r="BG181" i="1"/>
  <c r="AW181" i="1"/>
  <c r="AN181" i="1"/>
  <c r="H181" i="1"/>
  <c r="A181" i="1"/>
  <c r="BQ180" i="1"/>
  <c r="BG180" i="1"/>
  <c r="AW180" i="1"/>
  <c r="AN180" i="1"/>
  <c r="H180" i="1"/>
  <c r="A180" i="1"/>
  <c r="BQ179" i="1"/>
  <c r="BG179" i="1"/>
  <c r="AW179" i="1"/>
  <c r="AN179" i="1"/>
  <c r="H179" i="1"/>
  <c r="A179" i="1"/>
  <c r="BQ178" i="1"/>
  <c r="BG178" i="1"/>
  <c r="AW178" i="1"/>
  <c r="AN178" i="1"/>
  <c r="H178" i="1"/>
  <c r="A178" i="1"/>
  <c r="BQ177" i="1"/>
  <c r="BG177" i="1"/>
  <c r="AW177" i="1"/>
  <c r="AN177" i="1"/>
  <c r="H177" i="1"/>
  <c r="A177" i="1"/>
  <c r="BQ176" i="1"/>
  <c r="BG176" i="1"/>
  <c r="AW176" i="1"/>
  <c r="AN176" i="1"/>
  <c r="H176" i="1"/>
  <c r="A176" i="1"/>
  <c r="BQ175" i="1"/>
  <c r="BG175" i="1"/>
  <c r="AW175" i="1"/>
  <c r="AN175" i="1"/>
  <c r="H175" i="1"/>
  <c r="A175" i="1"/>
  <c r="BQ174" i="1"/>
  <c r="BG174" i="1"/>
  <c r="AW174" i="1"/>
  <c r="AN174" i="1"/>
  <c r="H174" i="1"/>
  <c r="A174" i="1"/>
  <c r="BQ173" i="1"/>
  <c r="BG173" i="1"/>
  <c r="AW173" i="1"/>
  <c r="AN173" i="1"/>
  <c r="H173" i="1"/>
  <c r="A173" i="1"/>
  <c r="BQ172" i="1"/>
  <c r="BG172" i="1"/>
  <c r="AW172" i="1"/>
  <c r="AN172" i="1"/>
  <c r="H172" i="1"/>
  <c r="A172" i="1"/>
  <c r="BQ171" i="1"/>
  <c r="BG171" i="1"/>
  <c r="AW171" i="1"/>
  <c r="AN171" i="1"/>
  <c r="H171" i="1"/>
  <c r="A171" i="1"/>
  <c r="BQ170" i="1"/>
  <c r="BG170" i="1"/>
  <c r="AW170" i="1"/>
  <c r="AN170" i="1"/>
  <c r="H170" i="1"/>
  <c r="A170" i="1"/>
  <c r="BQ169" i="1"/>
  <c r="BG169" i="1"/>
  <c r="AW169" i="1"/>
  <c r="AN169" i="1"/>
  <c r="H169" i="1"/>
  <c r="A169" i="1"/>
  <c r="BQ168" i="1"/>
  <c r="BG168" i="1"/>
  <c r="AW168" i="1"/>
  <c r="AN168" i="1"/>
  <c r="H168" i="1"/>
  <c r="A168" i="1"/>
  <c r="BQ167" i="1"/>
  <c r="BG167" i="1"/>
  <c r="AW167" i="1"/>
  <c r="AN167" i="1"/>
  <c r="H167" i="1"/>
  <c r="A167" i="1"/>
  <c r="BQ166" i="1"/>
  <c r="BG166" i="1"/>
  <c r="AW166" i="1"/>
  <c r="AN166" i="1"/>
  <c r="H166" i="1"/>
  <c r="A166" i="1"/>
  <c r="BQ165" i="1"/>
  <c r="BG165" i="1"/>
  <c r="AW165" i="1"/>
  <c r="AN165" i="1"/>
  <c r="H165" i="1"/>
  <c r="A165" i="1"/>
  <c r="BQ164" i="1"/>
  <c r="BG164" i="1"/>
  <c r="AW164" i="1"/>
  <c r="AN164" i="1"/>
  <c r="H164" i="1"/>
  <c r="A164" i="1"/>
  <c r="BQ163" i="1"/>
  <c r="BG163" i="1"/>
  <c r="AW163" i="1"/>
  <c r="AN163" i="1"/>
  <c r="H163" i="1"/>
  <c r="A163" i="1"/>
  <c r="BQ162" i="1"/>
  <c r="BG162" i="1"/>
  <c r="AW162" i="1"/>
  <c r="AN162" i="1"/>
  <c r="H162" i="1"/>
  <c r="A162" i="1"/>
  <c r="BQ161" i="1"/>
  <c r="BG161" i="1"/>
  <c r="AW161" i="1"/>
  <c r="AN161" i="1"/>
  <c r="H161" i="1"/>
  <c r="A161" i="1"/>
  <c r="H6" i="1" l="1"/>
  <c r="H7" i="1"/>
  <c r="H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BQ312" i="1"/>
  <c r="BQ311" i="1"/>
  <c r="BQ310" i="1"/>
  <c r="BQ309" i="1"/>
  <c r="BQ308" i="1"/>
  <c r="BQ307" i="1"/>
  <c r="BQ306" i="1"/>
  <c r="BQ305" i="1"/>
  <c r="BQ304" i="1"/>
  <c r="BQ303" i="1"/>
  <c r="BQ302" i="1"/>
  <c r="BQ301" i="1"/>
  <c r="BQ300" i="1"/>
  <c r="BQ299" i="1"/>
  <c r="BQ298" i="1"/>
  <c r="BQ297" i="1"/>
  <c r="BQ296" i="1"/>
  <c r="BQ295" i="1"/>
  <c r="BQ294" i="1"/>
  <c r="BQ293" i="1"/>
  <c r="BQ292" i="1"/>
  <c r="BQ291" i="1"/>
  <c r="BQ290" i="1"/>
  <c r="BQ289" i="1"/>
  <c r="BQ288" i="1"/>
  <c r="BQ287" i="1"/>
  <c r="BQ286" i="1"/>
  <c r="BQ285" i="1"/>
  <c r="BQ284" i="1"/>
  <c r="BQ283" i="1"/>
  <c r="BQ282" i="1"/>
  <c r="BQ281" i="1"/>
  <c r="BQ280" i="1"/>
  <c r="BQ279" i="1"/>
  <c r="BQ278" i="1"/>
  <c r="BQ277" i="1"/>
  <c r="BQ276" i="1"/>
  <c r="BQ275" i="1"/>
  <c r="BQ274" i="1"/>
  <c r="BQ273" i="1"/>
  <c r="BQ272" i="1"/>
  <c r="BQ271" i="1"/>
  <c r="BQ270" i="1"/>
  <c r="BQ269" i="1"/>
  <c r="BQ268" i="1"/>
  <c r="BQ267" i="1"/>
  <c r="BQ266" i="1"/>
  <c r="BQ265" i="1"/>
  <c r="BQ264" i="1"/>
  <c r="BQ263" i="1"/>
  <c r="BQ262" i="1"/>
  <c r="BQ261" i="1"/>
  <c r="BQ260" i="1"/>
  <c r="BQ259" i="1"/>
  <c r="BQ258" i="1"/>
  <c r="BQ257" i="1"/>
  <c r="BQ256" i="1"/>
  <c r="BQ255" i="1"/>
  <c r="BQ254" i="1"/>
  <c r="BQ253" i="1"/>
  <c r="BQ252" i="1"/>
  <c r="BQ251" i="1"/>
  <c r="BQ250" i="1"/>
  <c r="BQ249" i="1"/>
  <c r="BQ248" i="1"/>
  <c r="BQ247" i="1"/>
  <c r="BQ246" i="1"/>
  <c r="BQ245" i="1"/>
  <c r="BQ244" i="1"/>
  <c r="BQ243" i="1"/>
  <c r="BQ242" i="1"/>
  <c r="BQ241" i="1"/>
  <c r="BQ240" i="1"/>
  <c r="BQ239" i="1"/>
  <c r="BQ238" i="1"/>
  <c r="BQ237" i="1"/>
  <c r="BQ84" i="1"/>
  <c r="BQ83" i="1"/>
  <c r="BQ82" i="1"/>
  <c r="BQ81" i="1"/>
  <c r="BQ80" i="1"/>
  <c r="BQ79" i="1"/>
  <c r="BQ78" i="1"/>
  <c r="BQ77" i="1"/>
  <c r="BQ76" i="1"/>
  <c r="BQ75" i="1"/>
  <c r="BQ74" i="1"/>
  <c r="BQ73" i="1"/>
  <c r="BQ72" i="1"/>
  <c r="BQ71" i="1"/>
  <c r="BQ70" i="1"/>
  <c r="BQ69" i="1"/>
  <c r="BQ68" i="1"/>
  <c r="BQ67" i="1"/>
  <c r="BQ66" i="1"/>
  <c r="BQ65" i="1"/>
  <c r="BQ64" i="1"/>
  <c r="BQ63" i="1"/>
  <c r="BQ62" i="1"/>
  <c r="BQ61" i="1"/>
  <c r="BQ60" i="1"/>
  <c r="BQ59" i="1"/>
  <c r="BQ58" i="1"/>
  <c r="BQ57" i="1"/>
  <c r="BQ56" i="1"/>
  <c r="BQ55" i="1"/>
  <c r="BQ54" i="1"/>
  <c r="BQ53" i="1"/>
  <c r="BQ52" i="1"/>
  <c r="BQ51" i="1"/>
  <c r="BQ50" i="1"/>
  <c r="BQ49" i="1"/>
  <c r="BQ48" i="1"/>
  <c r="BQ47" i="1"/>
  <c r="BQ46" i="1"/>
  <c r="BQ45" i="1"/>
  <c r="BQ44" i="1"/>
  <c r="BQ43" i="1"/>
  <c r="BQ42" i="1"/>
  <c r="BQ41" i="1"/>
  <c r="BQ40" i="1"/>
  <c r="BQ39" i="1"/>
  <c r="BQ38" i="1"/>
  <c r="BQ37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G312" i="1"/>
  <c r="BG311" i="1"/>
  <c r="BG310" i="1"/>
  <c r="BG309" i="1"/>
  <c r="BG308" i="1"/>
  <c r="BG307" i="1"/>
  <c r="BG306" i="1"/>
  <c r="BG305" i="1"/>
  <c r="BG304" i="1"/>
  <c r="BG303" i="1"/>
  <c r="BG302" i="1"/>
  <c r="BG301" i="1"/>
  <c r="BG300" i="1"/>
  <c r="BG299" i="1"/>
  <c r="BG298" i="1"/>
  <c r="BG297" i="1"/>
  <c r="BG296" i="1"/>
  <c r="BG295" i="1"/>
  <c r="BG294" i="1"/>
  <c r="BG293" i="1"/>
  <c r="BG292" i="1"/>
  <c r="BG291" i="1"/>
  <c r="BG290" i="1"/>
  <c r="BG289" i="1"/>
  <c r="BG288" i="1"/>
  <c r="BG287" i="1"/>
  <c r="BG286" i="1"/>
  <c r="BG285" i="1"/>
  <c r="BG284" i="1"/>
  <c r="BG283" i="1"/>
  <c r="BG282" i="1"/>
  <c r="BG281" i="1"/>
  <c r="BG280" i="1"/>
  <c r="BG279" i="1"/>
  <c r="BG278" i="1"/>
  <c r="BG277" i="1"/>
  <c r="BG276" i="1"/>
  <c r="BG275" i="1"/>
  <c r="BG274" i="1"/>
  <c r="BG273" i="1"/>
  <c r="BG272" i="1"/>
  <c r="BG271" i="1"/>
  <c r="BG270" i="1"/>
  <c r="BG269" i="1"/>
  <c r="BG268" i="1"/>
  <c r="BG267" i="1"/>
  <c r="BG266" i="1"/>
  <c r="BG265" i="1"/>
  <c r="BG264" i="1"/>
  <c r="BG263" i="1"/>
  <c r="BG262" i="1"/>
  <c r="BG261" i="1"/>
  <c r="BG260" i="1"/>
  <c r="BG259" i="1"/>
  <c r="BG258" i="1"/>
  <c r="BG257" i="1"/>
  <c r="BG256" i="1"/>
  <c r="BG255" i="1"/>
  <c r="BG254" i="1"/>
  <c r="BG253" i="1"/>
  <c r="BG252" i="1"/>
  <c r="BG251" i="1"/>
  <c r="BG250" i="1"/>
  <c r="BG249" i="1"/>
  <c r="BG248" i="1"/>
  <c r="BG247" i="1"/>
  <c r="BG246" i="1"/>
  <c r="BG245" i="1"/>
  <c r="BG244" i="1"/>
  <c r="BG243" i="1"/>
  <c r="BG242" i="1"/>
  <c r="BG241" i="1"/>
  <c r="BG240" i="1"/>
  <c r="BG239" i="1"/>
  <c r="BG238" i="1"/>
  <c r="BG237" i="1"/>
  <c r="BG84" i="1"/>
  <c r="BG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G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G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G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AW312" i="1"/>
  <c r="AW311" i="1"/>
  <c r="AW310" i="1"/>
  <c r="AW309" i="1"/>
  <c r="AW308" i="1"/>
  <c r="AW307" i="1"/>
  <c r="AW306" i="1"/>
  <c r="AW305" i="1"/>
  <c r="AW304" i="1"/>
  <c r="AW303" i="1"/>
  <c r="AW302" i="1"/>
  <c r="AW301" i="1"/>
  <c r="AW300" i="1"/>
  <c r="AW299" i="1"/>
  <c r="AW298" i="1"/>
  <c r="AW297" i="1"/>
  <c r="AW296" i="1"/>
  <c r="AW295" i="1"/>
  <c r="AW294" i="1"/>
  <c r="AW293" i="1"/>
  <c r="AW292" i="1"/>
  <c r="AW291" i="1"/>
  <c r="AW290" i="1"/>
  <c r="AW289" i="1"/>
  <c r="AW288" i="1"/>
  <c r="AW287" i="1"/>
  <c r="AW286" i="1"/>
  <c r="AW285" i="1"/>
  <c r="AW284" i="1"/>
  <c r="AW283" i="1"/>
  <c r="AW282" i="1"/>
  <c r="AW281" i="1"/>
  <c r="AW280" i="1"/>
  <c r="AW279" i="1"/>
  <c r="AW278" i="1"/>
  <c r="AW277" i="1"/>
  <c r="AW276" i="1"/>
  <c r="AW275" i="1"/>
  <c r="AW274" i="1"/>
  <c r="AW273" i="1"/>
  <c r="AW272" i="1"/>
  <c r="AW271" i="1"/>
  <c r="AW270" i="1"/>
  <c r="AW269" i="1"/>
  <c r="AW268" i="1"/>
  <c r="AW267" i="1"/>
  <c r="AW266" i="1"/>
  <c r="AW265" i="1"/>
  <c r="AW264" i="1"/>
  <c r="AW263" i="1"/>
  <c r="AW262" i="1"/>
  <c r="AW261" i="1"/>
  <c r="AW260" i="1"/>
  <c r="AW259" i="1"/>
  <c r="AW258" i="1"/>
  <c r="AW257" i="1"/>
  <c r="AW256" i="1"/>
  <c r="AW255" i="1"/>
  <c r="AW254" i="1"/>
  <c r="AW253" i="1"/>
  <c r="AW252" i="1"/>
  <c r="AW251" i="1"/>
  <c r="AW250" i="1"/>
  <c r="AW249" i="1"/>
  <c r="AW248" i="1"/>
  <c r="AW247" i="1"/>
  <c r="AW246" i="1"/>
  <c r="AW245" i="1"/>
  <c r="AW244" i="1"/>
  <c r="AW243" i="1"/>
  <c r="AW242" i="1"/>
  <c r="AW241" i="1"/>
  <c r="AW240" i="1"/>
  <c r="AW239" i="1"/>
  <c r="AW238" i="1"/>
  <c r="AW237" i="1"/>
  <c r="AW84" i="1"/>
  <c r="AW83" i="1"/>
  <c r="AW82" i="1"/>
  <c r="AW81" i="1"/>
  <c r="AW80" i="1"/>
  <c r="AW79" i="1"/>
  <c r="AW78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N27" i="1" l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6" i="6" l="1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5" i="6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Hervé Sorrel</author>
  </authors>
  <commentList>
    <comment ref="N4" authorId="0" shapeId="0" xr:uid="{21AAC435-8732-4963-973F-0D95E6EE6561}">
      <text>
        <r>
          <rPr>
            <b/>
            <sz val="9"/>
            <color indexed="81"/>
            <rFont val="Tahoma"/>
            <family val="2"/>
          </rPr>
          <t>Hervé Sorrel:</t>
        </r>
        <r>
          <rPr>
            <sz val="9"/>
            <color indexed="81"/>
            <rFont val="Tahoma"/>
            <family val="2"/>
          </rPr>
          <t xml:space="preserve">
Déplacés internes recents (moins de 6 mois) ; Déplacés internes anciens (plus de 6 mois) ; retournés recents (moins de 6 mois) 
Relocalisés
Expulsés
Familles d’accueil
Rapatriés spontanés
Réfugiés
Rapatriés organisés
Non-déplacés/Autochtones vulnérables
Victimes de catastrophes naturelles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Hervé Sorrel</author>
  </authors>
  <commentList>
    <comment ref="AO6" authorId="0" shapeId="0" xr:uid="{FEEC00A5-CCC6-4FD1-97C2-BC2DD41340C3}">
      <text>
        <r>
          <rPr>
            <b/>
            <sz val="9"/>
            <color indexed="81"/>
            <rFont val="Tahoma"/>
            <family val="2"/>
          </rPr>
          <t>Hervé Sorrel:</t>
        </r>
        <r>
          <rPr>
            <sz val="9"/>
            <color indexed="81"/>
            <rFont val="Tahoma"/>
            <family val="2"/>
          </rPr>
          <t xml:space="preserve">
Données de février 2020</t>
        </r>
      </text>
    </comment>
  </commentList>
</comments>
</file>

<file path=xl/sharedStrings.xml><?xml version="1.0" encoding="utf-8"?>
<sst xmlns="http://schemas.openxmlformats.org/spreadsheetml/2006/main" count="18837" uniqueCount="11635">
  <si>
    <t>QUI</t>
  </si>
  <si>
    <t>Partenaire de Mise-en-œuvre</t>
  </si>
  <si>
    <t>Province</t>
  </si>
  <si>
    <t>Territoire</t>
  </si>
  <si>
    <t>Zone de santé</t>
  </si>
  <si>
    <t>Aire de santé</t>
  </si>
  <si>
    <t>Objectif Stratégique</t>
  </si>
  <si>
    <t>Description de l'activité</t>
  </si>
  <si>
    <t>Type de réponse</t>
  </si>
  <si>
    <t>Unité de mesure</t>
  </si>
  <si>
    <t>Sous activité</t>
  </si>
  <si>
    <t>Type de bénéficaires</t>
  </si>
  <si>
    <t>Description de l'activité (e.. Contenu du package, kg, etc…)</t>
  </si>
  <si>
    <t>Quantité par bénéficaire</t>
  </si>
  <si>
    <t>QUOI</t>
  </si>
  <si>
    <t>Statut du projet</t>
  </si>
  <si>
    <t>Urgence</t>
  </si>
  <si>
    <t>Résilience</t>
  </si>
  <si>
    <t>Développement</t>
  </si>
  <si>
    <t>Urgence et résilience</t>
  </si>
  <si>
    <t>Résilience et Développement</t>
  </si>
  <si>
    <t>Approche nexus (Urgence - résilience et développement)</t>
  </si>
  <si>
    <t>Autre (à préciser dans la colonne commentaire)</t>
  </si>
  <si>
    <t>Bas-Uele</t>
  </si>
  <si>
    <t>Equateur</t>
  </si>
  <si>
    <t>Haut-Katanga</t>
  </si>
  <si>
    <t>Haut-Lomami</t>
  </si>
  <si>
    <t>Haut-Uele</t>
  </si>
  <si>
    <t>Ituri</t>
  </si>
  <si>
    <t>Kasaï</t>
  </si>
  <si>
    <t>Kasaï-Central</t>
  </si>
  <si>
    <t>Kasaï-Oriental</t>
  </si>
  <si>
    <t>Kinshasa</t>
  </si>
  <si>
    <t>Kongo-Central</t>
  </si>
  <si>
    <t>Kwango</t>
  </si>
  <si>
    <t>Kwilu</t>
  </si>
  <si>
    <t>Lomami</t>
  </si>
  <si>
    <t>Lualaba</t>
  </si>
  <si>
    <t>Maï-Ndombe</t>
  </si>
  <si>
    <t>Maniema</t>
  </si>
  <si>
    <t>Mongala</t>
  </si>
  <si>
    <t>Nord-Kivu</t>
  </si>
  <si>
    <t>Nord-Ubangi</t>
  </si>
  <si>
    <t>Sankuru</t>
  </si>
  <si>
    <t>Sud-Kivu</t>
  </si>
  <si>
    <t>Sud-Ubangi</t>
  </si>
  <si>
    <t>Tanganyika</t>
  </si>
  <si>
    <t>Tshopo</t>
  </si>
  <si>
    <t>Tshuapa</t>
  </si>
  <si>
    <t>Bandalungwa</t>
  </si>
  <si>
    <t>Barumbu</t>
  </si>
  <si>
    <t>Binza Meteo</t>
  </si>
  <si>
    <t>Binza Ozone</t>
  </si>
  <si>
    <t>Biyela</t>
  </si>
  <si>
    <t>Bumbu</t>
  </si>
  <si>
    <t>Gombe</t>
  </si>
  <si>
    <t>Kalamu I</t>
  </si>
  <si>
    <t>Kalamu II</t>
  </si>
  <si>
    <t>Kasa-Vubu</t>
  </si>
  <si>
    <t>Kikimi</t>
  </si>
  <si>
    <t>Kimbanseke</t>
  </si>
  <si>
    <t>Kingabwa</t>
  </si>
  <si>
    <t>Kingasani</t>
  </si>
  <si>
    <t>Kintambo</t>
  </si>
  <si>
    <t>Kisenso</t>
  </si>
  <si>
    <t>Kokolo</t>
  </si>
  <si>
    <t>Lemba</t>
  </si>
  <si>
    <t>Limete</t>
  </si>
  <si>
    <t>Lingwala</t>
  </si>
  <si>
    <t>Makala</t>
  </si>
  <si>
    <t>Maluku I</t>
  </si>
  <si>
    <t>Maluku II</t>
  </si>
  <si>
    <t>Masina I</t>
  </si>
  <si>
    <t>Masina II</t>
  </si>
  <si>
    <t>Matete</t>
  </si>
  <si>
    <t>Mont Ngafula I</t>
  </si>
  <si>
    <t>Mont Ngafula II</t>
  </si>
  <si>
    <t>Ndjili</t>
  </si>
  <si>
    <t>Ngaba</t>
  </si>
  <si>
    <t>Ngiri-Ngiri</t>
  </si>
  <si>
    <t>Nsele</t>
  </si>
  <si>
    <t>Police</t>
  </si>
  <si>
    <t>Selembao</t>
  </si>
  <si>
    <t>Matadi</t>
  </si>
  <si>
    <t>Nzanza</t>
  </si>
  <si>
    <t>Boma</t>
  </si>
  <si>
    <t>Boma Bungu</t>
  </si>
  <si>
    <t>Kitona</t>
  </si>
  <si>
    <t>Moanda</t>
  </si>
  <si>
    <t>Kangu</t>
  </si>
  <si>
    <t>Lukula</t>
  </si>
  <si>
    <t>Kinkonzi</t>
  </si>
  <si>
    <t>Kizu</t>
  </si>
  <si>
    <t>Kuimba</t>
  </si>
  <si>
    <t>Tshela</t>
  </si>
  <si>
    <t>Vaku</t>
  </si>
  <si>
    <t>Inga</t>
  </si>
  <si>
    <t>Seke-Banza</t>
  </si>
  <si>
    <t>Kibunzi</t>
  </si>
  <si>
    <t>Luozi</t>
  </si>
  <si>
    <t>Mangembo</t>
  </si>
  <si>
    <t>Kimpese</t>
  </si>
  <si>
    <t>Nsona-Mpangu</t>
  </si>
  <si>
    <t>Boko-Kivulu</t>
  </si>
  <si>
    <t>Gombe-Matadi</t>
  </si>
  <si>
    <t>Kimpangu</t>
  </si>
  <si>
    <t>Kwilu-Ngongo</t>
  </si>
  <si>
    <t>Mbanza-Ngungu</t>
  </si>
  <si>
    <t>Masa</t>
  </si>
  <si>
    <t>Sona-Bata</t>
  </si>
  <si>
    <t>Kisantu</t>
  </si>
  <si>
    <t>Ngidinga</t>
  </si>
  <si>
    <t>Nselo</t>
  </si>
  <si>
    <t>Kimvula</t>
  </si>
  <si>
    <t>Boko</t>
  </si>
  <si>
    <t>Kenge</t>
  </si>
  <si>
    <t>Kimbau</t>
  </si>
  <si>
    <t>Feshi</t>
  </si>
  <si>
    <t>Kisanji</t>
  </si>
  <si>
    <t>Mwela Lembwa</t>
  </si>
  <si>
    <t>Kahemba</t>
  </si>
  <si>
    <t>Kajiji</t>
  </si>
  <si>
    <t>Kasongo Lunda</t>
  </si>
  <si>
    <t>Kitenda</t>
  </si>
  <si>
    <t>Panzi</t>
  </si>
  <si>
    <t>Tembo</t>
  </si>
  <si>
    <t>Wamba Lwadi</t>
  </si>
  <si>
    <t>Popokabaka</t>
  </si>
  <si>
    <t>Bandundu</t>
  </si>
  <si>
    <t>Bagata</t>
  </si>
  <si>
    <t>Kikongo</t>
  </si>
  <si>
    <t>Sia</t>
  </si>
  <si>
    <t>Kikwit-Nord</t>
  </si>
  <si>
    <t>Kikwit-Sud</t>
  </si>
  <si>
    <t>Bulungu</t>
  </si>
  <si>
    <t>Djuma</t>
  </si>
  <si>
    <t>Lusanga</t>
  </si>
  <si>
    <t>Pay Kongila</t>
  </si>
  <si>
    <t>Vanga</t>
  </si>
  <si>
    <t>Idiofa</t>
  </si>
  <si>
    <t>Ipamu</t>
  </si>
  <si>
    <t>Kimputu</t>
  </si>
  <si>
    <t>Koshibanda</t>
  </si>
  <si>
    <t>Mokala</t>
  </si>
  <si>
    <t>Mungindu</t>
  </si>
  <si>
    <t>Gungu</t>
  </si>
  <si>
    <t>Kingandu</t>
  </si>
  <si>
    <t>Mukedi</t>
  </si>
  <si>
    <t>Masi-Manimba</t>
  </si>
  <si>
    <t>Moanza</t>
  </si>
  <si>
    <t>Mosango</t>
  </si>
  <si>
    <t>Yasa-Bonga</t>
  </si>
  <si>
    <t>Banjow Moke</t>
  </si>
  <si>
    <t>Inongo</t>
  </si>
  <si>
    <t>Ntandembelo</t>
  </si>
  <si>
    <t>Kiri</t>
  </si>
  <si>
    <t>Penjwa</t>
  </si>
  <si>
    <t>Bosobe</t>
  </si>
  <si>
    <t>Mimia</t>
  </si>
  <si>
    <t>Oshwe</t>
  </si>
  <si>
    <t>Bokoro</t>
  </si>
  <si>
    <t>Nioki</t>
  </si>
  <si>
    <t>Kwamouth</t>
  </si>
  <si>
    <t>Bolobo</t>
  </si>
  <si>
    <t>Yumbi</t>
  </si>
  <si>
    <t>Mushie</t>
  </si>
  <si>
    <t>Bolenge</t>
  </si>
  <si>
    <t>Mbandaka</t>
  </si>
  <si>
    <t>Wangata</t>
  </si>
  <si>
    <t>Bikoro</t>
  </si>
  <si>
    <t>Iboko</t>
  </si>
  <si>
    <t>Ntondo</t>
  </si>
  <si>
    <t>Irebu</t>
  </si>
  <si>
    <t>Lukolela</t>
  </si>
  <si>
    <t>Bomongo</t>
  </si>
  <si>
    <t>Lilanga Bobangi</t>
  </si>
  <si>
    <t>Makanza</t>
  </si>
  <si>
    <t>Basankusu</t>
  </si>
  <si>
    <t>Djombo</t>
  </si>
  <si>
    <t>Bolomba</t>
  </si>
  <si>
    <t>Lolanga Mampoko</t>
  </si>
  <si>
    <t>Monieka</t>
  </si>
  <si>
    <t>Ingende</t>
  </si>
  <si>
    <t>Lotumbe</t>
  </si>
  <si>
    <t>Bogosenubia</t>
  </si>
  <si>
    <t>Bominenge</t>
  </si>
  <si>
    <t>Bwamanda</t>
  </si>
  <si>
    <t>Gemena</t>
  </si>
  <si>
    <t>Tandala</t>
  </si>
  <si>
    <t>Bangabola</t>
  </si>
  <si>
    <t>Budjala</t>
  </si>
  <si>
    <t>Bulu</t>
  </si>
  <si>
    <t>Mbaya</t>
  </si>
  <si>
    <t>Ndage</t>
  </si>
  <si>
    <t>Bokonzi</t>
  </si>
  <si>
    <t>Boto</t>
  </si>
  <si>
    <t>Kungu</t>
  </si>
  <si>
    <t>Libenge</t>
  </si>
  <si>
    <t>Mawuya</t>
  </si>
  <si>
    <t>Zongo</t>
  </si>
  <si>
    <t>Gbadolite</t>
  </si>
  <si>
    <t>Mobayi Mbongo</t>
  </si>
  <si>
    <t>Abuzi</t>
  </si>
  <si>
    <t>Wapinda</t>
  </si>
  <si>
    <t>Wasolo</t>
  </si>
  <si>
    <t>Yakoma</t>
  </si>
  <si>
    <t>Businga</t>
  </si>
  <si>
    <t>Karawa</t>
  </si>
  <si>
    <t>Loko</t>
  </si>
  <si>
    <t>Bili</t>
  </si>
  <si>
    <t>Bosobolo</t>
  </si>
  <si>
    <t>Binga</t>
  </si>
  <si>
    <t>Boso Manzi</t>
  </si>
  <si>
    <t>Lisala</t>
  </si>
  <si>
    <t>Bumba</t>
  </si>
  <si>
    <t>Lolo</t>
  </si>
  <si>
    <t>Yamaluka</t>
  </si>
  <si>
    <t>Yambuku</t>
  </si>
  <si>
    <t>Yamongili</t>
  </si>
  <si>
    <t>Bongandanga</t>
  </si>
  <si>
    <t>Boso Mondanda</t>
  </si>
  <si>
    <t>Bosondjo</t>
  </si>
  <si>
    <t>Pimu</t>
  </si>
  <si>
    <t>Boende</t>
  </si>
  <si>
    <t>Wema</t>
  </si>
  <si>
    <t>Befale</t>
  </si>
  <si>
    <t>Mompono</t>
  </si>
  <si>
    <t>Djolu</t>
  </si>
  <si>
    <t>Lingomo</t>
  </si>
  <si>
    <t>Ikela</t>
  </si>
  <si>
    <t>Mondombe</t>
  </si>
  <si>
    <t>Bokungu</t>
  </si>
  <si>
    <t>Bosanga</t>
  </si>
  <si>
    <t>Yalifafo</t>
  </si>
  <si>
    <t>Monkoto</t>
  </si>
  <si>
    <t>Kabondo</t>
  </si>
  <si>
    <t>Lubunga</t>
  </si>
  <si>
    <t>Makiso-Kisangani</t>
  </si>
  <si>
    <t>Mangobo</t>
  </si>
  <si>
    <t>Lowa</t>
  </si>
  <si>
    <t>Ubundu</t>
  </si>
  <si>
    <t>Wanierukula</t>
  </si>
  <si>
    <t>Opala</t>
  </si>
  <si>
    <t>Yaleko</t>
  </si>
  <si>
    <t>Isangi</t>
  </si>
  <si>
    <t>Yabaondo</t>
  </si>
  <si>
    <t>Yahisuli</t>
  </si>
  <si>
    <t>Yakusu</t>
  </si>
  <si>
    <t>Yahuma</t>
  </si>
  <si>
    <t>Basali</t>
  </si>
  <si>
    <t>Basoko</t>
  </si>
  <si>
    <t>Yalimbongo</t>
  </si>
  <si>
    <t>Banalia</t>
  </si>
  <si>
    <t>Bengamisa</t>
  </si>
  <si>
    <t>Bafwagbogbo</t>
  </si>
  <si>
    <t>Bafwasende</t>
  </si>
  <si>
    <t>Opienge</t>
  </si>
  <si>
    <t>Buta</t>
  </si>
  <si>
    <t>Titule</t>
  </si>
  <si>
    <t>Aketi</t>
  </si>
  <si>
    <t>Likati</t>
  </si>
  <si>
    <t>Bondo</t>
  </si>
  <si>
    <t>Monga</t>
  </si>
  <si>
    <t>Ango</t>
  </si>
  <si>
    <t>Poko</t>
  </si>
  <si>
    <t>Viadana</t>
  </si>
  <si>
    <t>Ganga</t>
  </si>
  <si>
    <t>Isiro</t>
  </si>
  <si>
    <t>Rungu</t>
  </si>
  <si>
    <t>Niangara</t>
  </si>
  <si>
    <t>Doruma</t>
  </si>
  <si>
    <t>Dungu</t>
  </si>
  <si>
    <t>Aba</t>
  </si>
  <si>
    <t>Faradje</t>
  </si>
  <si>
    <t>Makoro</t>
  </si>
  <si>
    <t>Gombari</t>
  </si>
  <si>
    <t>Watsa</t>
  </si>
  <si>
    <t>Boma-Mangbetu</t>
  </si>
  <si>
    <t>Pawa</t>
  </si>
  <si>
    <t>Wamba</t>
  </si>
  <si>
    <t>Boga</t>
  </si>
  <si>
    <t>Bunia</t>
  </si>
  <si>
    <t>Gethy</t>
  </si>
  <si>
    <t>Komanda</t>
  </si>
  <si>
    <t>Nyakunde</t>
  </si>
  <si>
    <t>Rwampara</t>
  </si>
  <si>
    <t>Lolwa</t>
  </si>
  <si>
    <t>Mambasa</t>
  </si>
  <si>
    <t>Mandima</t>
  </si>
  <si>
    <t>Nia-Nia</t>
  </si>
  <si>
    <t>Bambu</t>
  </si>
  <si>
    <t>Damas</t>
  </si>
  <si>
    <t>Drodro</t>
  </si>
  <si>
    <t>Fataki</t>
  </si>
  <si>
    <t>Jiba</t>
  </si>
  <si>
    <t>Kilo</t>
  </si>
  <si>
    <t>Linga</t>
  </si>
  <si>
    <t>Lita</t>
  </si>
  <si>
    <t>Mangala</t>
  </si>
  <si>
    <t>Mongbalu</t>
  </si>
  <si>
    <t>Nizi</t>
  </si>
  <si>
    <t>Rethy</t>
  </si>
  <si>
    <t>Tchomia</t>
  </si>
  <si>
    <t>Angumu</t>
  </si>
  <si>
    <t>Aungba</t>
  </si>
  <si>
    <t>Kambala</t>
  </si>
  <si>
    <t>Logo</t>
  </si>
  <si>
    <t>Mahagi</t>
  </si>
  <si>
    <t>Nyarambe</t>
  </si>
  <si>
    <t>Rimba</t>
  </si>
  <si>
    <t>Adi</t>
  </si>
  <si>
    <t>Adja</t>
  </si>
  <si>
    <t>Ariwara</t>
  </si>
  <si>
    <t>Aru</t>
  </si>
  <si>
    <t>Biringi</t>
  </si>
  <si>
    <t>Laybo</t>
  </si>
  <si>
    <t>Goma</t>
  </si>
  <si>
    <t>Karisimbi</t>
  </si>
  <si>
    <t>Nyiragongo</t>
  </si>
  <si>
    <t>Katoyi</t>
  </si>
  <si>
    <t>Kirotshe</t>
  </si>
  <si>
    <t>Masisi</t>
  </si>
  <si>
    <t>Mweso</t>
  </si>
  <si>
    <t>Itebero</t>
  </si>
  <si>
    <t>Kibua</t>
  </si>
  <si>
    <t>Pinga</t>
  </si>
  <si>
    <t>Walikale</t>
  </si>
  <si>
    <t>Alimbongo</t>
  </si>
  <si>
    <t>Biena</t>
  </si>
  <si>
    <t>Kayna</t>
  </si>
  <si>
    <t>Lubero</t>
  </si>
  <si>
    <t>Manguredjipa</t>
  </si>
  <si>
    <t>Masereka</t>
  </si>
  <si>
    <t>Musienene</t>
  </si>
  <si>
    <t>Kalunguta</t>
  </si>
  <si>
    <t>Kamango</t>
  </si>
  <si>
    <t>Kyondo</t>
  </si>
  <si>
    <t>Mabalako</t>
  </si>
  <si>
    <t>Mutwanga</t>
  </si>
  <si>
    <t>Oicha</t>
  </si>
  <si>
    <t>Vuhovi</t>
  </si>
  <si>
    <t>Beni</t>
  </si>
  <si>
    <t>Butembo</t>
  </si>
  <si>
    <t>Katwa</t>
  </si>
  <si>
    <t>Bambo</t>
  </si>
  <si>
    <t>Binza</t>
  </si>
  <si>
    <t>Birambizo</t>
  </si>
  <si>
    <t>Kibirizi</t>
  </si>
  <si>
    <t>Rutshuru</t>
  </si>
  <si>
    <t>Rwanguba</t>
  </si>
  <si>
    <t>Bagira</t>
  </si>
  <si>
    <t>Ibanda</t>
  </si>
  <si>
    <t>Kadutu</t>
  </si>
  <si>
    <t>Kabare</t>
  </si>
  <si>
    <t>Kaniola</t>
  </si>
  <si>
    <t>Katana</t>
  </si>
  <si>
    <t>Miti-Murhesa</t>
  </si>
  <si>
    <t>Nyantende</t>
  </si>
  <si>
    <t>Kalole</t>
  </si>
  <si>
    <t>Lulingu</t>
  </si>
  <si>
    <t>Mulungu</t>
  </si>
  <si>
    <t>Shabunda</t>
  </si>
  <si>
    <t>Bunyakiri</t>
  </si>
  <si>
    <t>Kalehe</t>
  </si>
  <si>
    <t>Kalonge</t>
  </si>
  <si>
    <t>Minova</t>
  </si>
  <si>
    <t>Idjwi</t>
  </si>
  <si>
    <t>Kaziba</t>
  </si>
  <si>
    <t>Mubumbano</t>
  </si>
  <si>
    <t>Nyangezi</t>
  </si>
  <si>
    <t>Walungu</t>
  </si>
  <si>
    <t>Hauts-Plateaux</t>
  </si>
  <si>
    <t>Lemera</t>
  </si>
  <si>
    <t>Ruzizi</t>
  </si>
  <si>
    <t>Uvira</t>
  </si>
  <si>
    <t>Fizi</t>
  </si>
  <si>
    <t>Kimbi Lulenge</t>
  </si>
  <si>
    <t>Minembwe</t>
  </si>
  <si>
    <t>Nundu</t>
  </si>
  <si>
    <t>Itombwe</t>
  </si>
  <si>
    <t>Kamituga</t>
  </si>
  <si>
    <t>Kitutu</t>
  </si>
  <si>
    <t>Mwana</t>
  </si>
  <si>
    <t>Mwenga</t>
  </si>
  <si>
    <t>Alunguli</t>
  </si>
  <si>
    <t>Kindu</t>
  </si>
  <si>
    <t>Kailo</t>
  </si>
  <si>
    <t>Ferekeni</t>
  </si>
  <si>
    <t>Punia</t>
  </si>
  <si>
    <t>Lubutu</t>
  </si>
  <si>
    <t>Obokote</t>
  </si>
  <si>
    <t>Kalima</t>
  </si>
  <si>
    <t>Kampene</t>
  </si>
  <si>
    <t>Pangi</t>
  </si>
  <si>
    <t>Kabambare</t>
  </si>
  <si>
    <t>Lusangi</t>
  </si>
  <si>
    <t>Saramabila</t>
  </si>
  <si>
    <t>Kasongo</t>
  </si>
  <si>
    <t>Kunda</t>
  </si>
  <si>
    <t>Samba</t>
  </si>
  <si>
    <t>Kibombo</t>
  </si>
  <si>
    <t>Tunda</t>
  </si>
  <si>
    <t>Kamalondo</t>
  </si>
  <si>
    <t>Kampemba</t>
  </si>
  <si>
    <t>Katuba</t>
  </si>
  <si>
    <t>Kenya</t>
  </si>
  <si>
    <t>Kisanga</t>
  </si>
  <si>
    <t>Kowe</t>
  </si>
  <si>
    <t>Lubumbashi</t>
  </si>
  <si>
    <t>Mumbunda</t>
  </si>
  <si>
    <t>Rwashi</t>
  </si>
  <si>
    <t>Tshamilemba</t>
  </si>
  <si>
    <t>Vangu</t>
  </si>
  <si>
    <t>Kafubu</t>
  </si>
  <si>
    <t>Kipushi</t>
  </si>
  <si>
    <t>Sakania</t>
  </si>
  <si>
    <t>Kambove</t>
  </si>
  <si>
    <t>Kapolowe</t>
  </si>
  <si>
    <t>Kilela Balanda</t>
  </si>
  <si>
    <t>Manika</t>
  </si>
  <si>
    <t>Panda</t>
  </si>
  <si>
    <t>Likasi</t>
  </si>
  <si>
    <t>Kasenga</t>
  </si>
  <si>
    <t>Kikula</t>
  </si>
  <si>
    <t>Lukafu</t>
  </si>
  <si>
    <t>Kashobwe</t>
  </si>
  <si>
    <t>Mitwaba</t>
  </si>
  <si>
    <t>Mufunga Sampwe</t>
  </si>
  <si>
    <t>Kilwa</t>
  </si>
  <si>
    <t>Pweto</t>
  </si>
  <si>
    <t>Dilala</t>
  </si>
  <si>
    <t>Mutshatsha</t>
  </si>
  <si>
    <t>Bunkeya</t>
  </si>
  <si>
    <t>Fungurume</t>
  </si>
  <si>
    <t>Kanzenze</t>
  </si>
  <si>
    <t>Lubudi</t>
  </si>
  <si>
    <t>Dilolo</t>
  </si>
  <si>
    <t>Kasaji</t>
  </si>
  <si>
    <t>Kafakumba</t>
  </si>
  <si>
    <t>Sandoa</t>
  </si>
  <si>
    <t>Kalamba</t>
  </si>
  <si>
    <t>Kapanga</t>
  </si>
  <si>
    <t>Baka</t>
  </si>
  <si>
    <t>Kamina</t>
  </si>
  <si>
    <t>Kinda</t>
  </si>
  <si>
    <t>Songa</t>
  </si>
  <si>
    <t>Kaniama</t>
  </si>
  <si>
    <t>Kabongo</t>
  </si>
  <si>
    <t>Kayamba</t>
  </si>
  <si>
    <t>Kitenge</t>
  </si>
  <si>
    <t>Kinkondja</t>
  </si>
  <si>
    <t>Lwamba</t>
  </si>
  <si>
    <t>Mukanga</t>
  </si>
  <si>
    <t>Mulongo</t>
  </si>
  <si>
    <t>Bukama</t>
  </si>
  <si>
    <t>Butumba</t>
  </si>
  <si>
    <t>Kabondo Dianda</t>
  </si>
  <si>
    <t>Malemba</t>
  </si>
  <si>
    <t>Kalemie</t>
  </si>
  <si>
    <t>Nyemba</t>
  </si>
  <si>
    <t>Kansimba</t>
  </si>
  <si>
    <t>Moba</t>
  </si>
  <si>
    <t>Ankoro</t>
  </si>
  <si>
    <t>Kiyambi</t>
  </si>
  <si>
    <t>Manono</t>
  </si>
  <si>
    <t>Kabalo</t>
  </si>
  <si>
    <t>Kongolo</t>
  </si>
  <si>
    <t>Mbulula</t>
  </si>
  <si>
    <t>Nyunzu</t>
  </si>
  <si>
    <t>Kabinda</t>
  </si>
  <si>
    <t>Kalonda Est</t>
  </si>
  <si>
    <t>Ludimbi Lukula</t>
  </si>
  <si>
    <t>Makota</t>
  </si>
  <si>
    <t>Mwene Ditu</t>
  </si>
  <si>
    <t>Kalenda</t>
  </si>
  <si>
    <t>Kanda Kanda</t>
  </si>
  <si>
    <t>Luputa</t>
  </si>
  <si>
    <t>Wikong</t>
  </si>
  <si>
    <t>Kamiji</t>
  </si>
  <si>
    <t>Kalambayi Kabanga</t>
  </si>
  <si>
    <t>Mulumba</t>
  </si>
  <si>
    <t>Ngandajika</t>
  </si>
  <si>
    <t>Kamana</t>
  </si>
  <si>
    <t>Lubao</t>
  </si>
  <si>
    <t>Tshofa</t>
  </si>
  <si>
    <t>Bipemba</t>
  </si>
  <si>
    <t>Bonzola</t>
  </si>
  <si>
    <t>Dibindi</t>
  </si>
  <si>
    <t>Diulu</t>
  </si>
  <si>
    <t>Kansele</t>
  </si>
  <si>
    <t>Lubilanji</t>
  </si>
  <si>
    <t>Lukelenge</t>
  </si>
  <si>
    <t>Mpokolo</t>
  </si>
  <si>
    <t>Muya</t>
  </si>
  <si>
    <t>Nzaba</t>
  </si>
  <si>
    <t>Kasansa</t>
  </si>
  <si>
    <t>Tshilenge</t>
  </si>
  <si>
    <t>Cilundu</t>
  </si>
  <si>
    <t>Miabi</t>
  </si>
  <si>
    <t>Kabeya Kamuanga</t>
  </si>
  <si>
    <t>Mukumbi</t>
  </si>
  <si>
    <t>Tshishimbi</t>
  </si>
  <si>
    <t>Bibanga</t>
  </si>
  <si>
    <t>Tshitenge</t>
  </si>
  <si>
    <t>Lusambo</t>
  </si>
  <si>
    <t>Ototo</t>
  </si>
  <si>
    <t>Pania Mutombo</t>
  </si>
  <si>
    <t>Lodja</t>
  </si>
  <si>
    <t>Omendjadi</t>
  </si>
  <si>
    <t>Vanga Kete</t>
  </si>
  <si>
    <t>Bena Dibele</t>
  </si>
  <si>
    <t>Kole</t>
  </si>
  <si>
    <t>Lomela</t>
  </si>
  <si>
    <t>Tshudi Loto</t>
  </si>
  <si>
    <t>Djalo Djeka</t>
  </si>
  <si>
    <t>Katako Kombe</t>
  </si>
  <si>
    <t>Wembo Nyama</t>
  </si>
  <si>
    <t>Dikungu</t>
  </si>
  <si>
    <t>Minga</t>
  </si>
  <si>
    <t>Tshumbe</t>
  </si>
  <si>
    <t>Bobozo</t>
  </si>
  <si>
    <t>Kananga</t>
  </si>
  <si>
    <t>Katoka</t>
  </si>
  <si>
    <t>Lukonga</t>
  </si>
  <si>
    <t>Ndesha</t>
  </si>
  <si>
    <t>Tshikaji</t>
  </si>
  <si>
    <t>Bunkonde</t>
  </si>
  <si>
    <t>Dibaya</t>
  </si>
  <si>
    <t>Lubondaie</t>
  </si>
  <si>
    <t>Tshikula</t>
  </si>
  <si>
    <t>Luambo</t>
  </si>
  <si>
    <t>Luiza</t>
  </si>
  <si>
    <t>Masuika</t>
  </si>
  <si>
    <t>Yangala</t>
  </si>
  <si>
    <t>Bilomba</t>
  </si>
  <si>
    <t>Kalomba</t>
  </si>
  <si>
    <t>Mikalayi</t>
  </si>
  <si>
    <t>Ndekesha</t>
  </si>
  <si>
    <t>Tshibala</t>
  </si>
  <si>
    <t>Bena Leka</t>
  </si>
  <si>
    <t>Demba</t>
  </si>
  <si>
    <t>Mutoto</t>
  </si>
  <si>
    <t>Bena Tshiadi</t>
  </si>
  <si>
    <t>Katende</t>
  </si>
  <si>
    <t>Muetshi</t>
  </si>
  <si>
    <t>Kalonda Ouest</t>
  </si>
  <si>
    <t>Kamonia</t>
  </si>
  <si>
    <t>Kamwesha</t>
  </si>
  <si>
    <t>Kanzala</t>
  </si>
  <si>
    <t>Kitangwa</t>
  </si>
  <si>
    <t>Mutena</t>
  </si>
  <si>
    <t>Nyanga</t>
  </si>
  <si>
    <t>Tshikapa</t>
  </si>
  <si>
    <t>Luebo</t>
  </si>
  <si>
    <t>Ndjoko-Mpunda</t>
  </si>
  <si>
    <t>Banga Lubaka</t>
  </si>
  <si>
    <t>Ilebo</t>
  </si>
  <si>
    <t>Mikope</t>
  </si>
  <si>
    <t>Bulape</t>
  </si>
  <si>
    <t>Kakenge</t>
  </si>
  <si>
    <t>Mushenge</t>
  </si>
  <si>
    <t>Mweka</t>
  </si>
  <si>
    <t>Dekese</t>
  </si>
  <si>
    <t>Bambesa</t>
  </si>
  <si>
    <t>Bukavu</t>
  </si>
  <si>
    <t>Dimbelenge</t>
  </si>
  <si>
    <t>Djugu</t>
  </si>
  <si>
    <t>Irumu</t>
  </si>
  <si>
    <t>Kabeya-Kamwanga</t>
  </si>
  <si>
    <t>Kasangulu</t>
  </si>
  <si>
    <t>Kasongo-Lunda</t>
  </si>
  <si>
    <t>Katanda</t>
  </si>
  <si>
    <t>Kazumba</t>
  </si>
  <si>
    <t>Kikwit</t>
  </si>
  <si>
    <t>Kisangani</t>
  </si>
  <si>
    <t>Kutu</t>
  </si>
  <si>
    <t>Lubefu</t>
  </si>
  <si>
    <t>Luilu</t>
  </si>
  <si>
    <t>Lupatapata</t>
  </si>
  <si>
    <t>Madimba</t>
  </si>
  <si>
    <t>Malemba-Nkulu</t>
  </si>
  <si>
    <t>Mbuji-Mayi</t>
  </si>
  <si>
    <t>Mobayi-Mbongo</t>
  </si>
  <si>
    <t>Mwene-Ditu</t>
  </si>
  <si>
    <t>Oïcha</t>
  </si>
  <si>
    <t>Songololo</t>
  </si>
  <si>
    <t>OU</t>
  </si>
  <si>
    <t>Mixte (plusieurs modalites)</t>
  </si>
  <si>
    <t xml:space="preserve">Déplacés internes recents (moins de 6 mois) </t>
  </si>
  <si>
    <t xml:space="preserve">Déplacés internes anciens (plus de 6 mois) </t>
  </si>
  <si>
    <t xml:space="preserve">Retournés recents (moins de 6 mois) </t>
  </si>
  <si>
    <t>Relocalisés</t>
  </si>
  <si>
    <t>Expulsés</t>
  </si>
  <si>
    <t>Familles d’accueil</t>
  </si>
  <si>
    <t>Rapatriés spontanés</t>
  </si>
  <si>
    <t>Rapatriés organisés</t>
  </si>
  <si>
    <t>Non-déplacés/Autochtones vulnérables</t>
  </si>
  <si>
    <t>Victimes de catastrophes naturelles</t>
  </si>
  <si>
    <t>Banzow Moke</t>
  </si>
  <si>
    <t>Boma Mangbetu</t>
  </si>
  <si>
    <t>Busanga</t>
  </si>
  <si>
    <t>Gety</t>
  </si>
  <si>
    <t>Gombe Matadi</t>
  </si>
  <si>
    <t>Kabeya Kamwanga</t>
  </si>
  <si>
    <t>Kasa Vubu</t>
  </si>
  <si>
    <t>Kiambi</t>
  </si>
  <si>
    <t>Mampoko</t>
  </si>
  <si>
    <t>Massa</t>
  </si>
  <si>
    <t>Mongbwalu</t>
  </si>
  <si>
    <t>Mufunga</t>
  </si>
  <si>
    <t>Nsona Mpangu</t>
  </si>
  <si>
    <t>Nyankunde</t>
  </si>
  <si>
    <t>Pendjwa</t>
  </si>
  <si>
    <t>Seke Banza</t>
  </si>
  <si>
    <t>Sona Bata</t>
  </si>
  <si>
    <t>Yalifafu</t>
  </si>
  <si>
    <t>Aboso</t>
  </si>
  <si>
    <t>Ahaupa</t>
  </si>
  <si>
    <t>Andea</t>
  </si>
  <si>
    <t>Boganga</t>
  </si>
  <si>
    <t>Bombongolo</t>
  </si>
  <si>
    <t>Bondunga</t>
  </si>
  <si>
    <t>Bonzengo</t>
  </si>
  <si>
    <t>Bunduki</t>
  </si>
  <si>
    <t>Dulia</t>
  </si>
  <si>
    <t>Itimbiri</t>
  </si>
  <si>
    <t>Makoko</t>
  </si>
  <si>
    <t>Mangindanginda</t>
  </si>
  <si>
    <t>Mombwasa</t>
  </si>
  <si>
    <t>Ngbongade</t>
  </si>
  <si>
    <t>Ngombo</t>
  </si>
  <si>
    <t>Pesana</t>
  </si>
  <si>
    <t>Wela</t>
  </si>
  <si>
    <t>Mboti</t>
  </si>
  <si>
    <t>Api</t>
  </si>
  <si>
    <t>Assa</t>
  </si>
  <si>
    <t>Baepulu</t>
  </si>
  <si>
    <t>Banda</t>
  </si>
  <si>
    <t>Bandueli</t>
  </si>
  <si>
    <t>Bayule</t>
  </si>
  <si>
    <t>Bokoyo</t>
  </si>
  <si>
    <t>Buye</t>
  </si>
  <si>
    <t>Dakwa</t>
  </si>
  <si>
    <t>Digba</t>
  </si>
  <si>
    <t>Disolo</t>
  </si>
  <si>
    <t>Ebale</t>
  </si>
  <si>
    <t>Mainika</t>
  </si>
  <si>
    <t>Makpoyo</t>
  </si>
  <si>
    <t>Mbabi</t>
  </si>
  <si>
    <t>Mbibili</t>
  </si>
  <si>
    <t>Mugalie</t>
  </si>
  <si>
    <t>Ndamana</t>
  </si>
  <si>
    <t>Samungu</t>
  </si>
  <si>
    <t>Sangwa</t>
  </si>
  <si>
    <t>Yassa</t>
  </si>
  <si>
    <t>Zamoy</t>
  </si>
  <si>
    <t>Api 2</t>
  </si>
  <si>
    <t>Bambilo</t>
  </si>
  <si>
    <t>Basokpio</t>
  </si>
  <si>
    <t>Bika</t>
  </si>
  <si>
    <t>Mumbu</t>
  </si>
  <si>
    <t>Bulumasi</t>
  </si>
  <si>
    <t>Dumobata</t>
  </si>
  <si>
    <t>Gitalio</t>
  </si>
  <si>
    <t>Gumbu</t>
  </si>
  <si>
    <t>Mangoli</t>
  </si>
  <si>
    <t>Roa</t>
  </si>
  <si>
    <t>Baye</t>
  </si>
  <si>
    <t>Panzaka</t>
  </si>
  <si>
    <t>Dekere</t>
  </si>
  <si>
    <t>Dengu</t>
  </si>
  <si>
    <t>Efolu</t>
  </si>
  <si>
    <t>Eganda</t>
  </si>
  <si>
    <t>Gatanga</t>
  </si>
  <si>
    <t>Kpakana</t>
  </si>
  <si>
    <t>Kule</t>
  </si>
  <si>
    <t>Ntongo Etani</t>
  </si>
  <si>
    <t>Sasa</t>
  </si>
  <si>
    <t>Tomibikisa</t>
  </si>
  <si>
    <t>Yakpa</t>
  </si>
  <si>
    <t>Bale</t>
  </si>
  <si>
    <t>Bamaria</t>
  </si>
  <si>
    <t>Bomea</t>
  </si>
  <si>
    <t>Rubi</t>
  </si>
  <si>
    <t>Koteli</t>
  </si>
  <si>
    <t>Malikuta</t>
  </si>
  <si>
    <t>Maselebende</t>
  </si>
  <si>
    <t>Melume</t>
  </si>
  <si>
    <t>Mobenge</t>
  </si>
  <si>
    <t>Popoka</t>
  </si>
  <si>
    <t>Rive Gauche</t>
  </si>
  <si>
    <t>Sukisa</t>
  </si>
  <si>
    <t>Triangle</t>
  </si>
  <si>
    <t>Yema</t>
  </si>
  <si>
    <t>Yeme</t>
  </si>
  <si>
    <t>Bambili</t>
  </si>
  <si>
    <t>Danga</t>
  </si>
  <si>
    <t>Dembia</t>
  </si>
  <si>
    <t>Doromo</t>
  </si>
  <si>
    <t>Kana</t>
  </si>
  <si>
    <t>Kopi</t>
  </si>
  <si>
    <t>Lebo</t>
  </si>
  <si>
    <t>Likandi</t>
  </si>
  <si>
    <t>Mabodho</t>
  </si>
  <si>
    <t>Makongo</t>
  </si>
  <si>
    <t>Molambi</t>
  </si>
  <si>
    <t>Mongbaya</t>
  </si>
  <si>
    <t>Nebanguma</t>
  </si>
  <si>
    <t>Ngbandea</t>
  </si>
  <si>
    <t>Ngwale</t>
  </si>
  <si>
    <t>Agri Uele</t>
  </si>
  <si>
    <t>Zobia</t>
  </si>
  <si>
    <t>Azande</t>
  </si>
  <si>
    <t>Difongo</t>
  </si>
  <si>
    <t>Kulu</t>
  </si>
  <si>
    <t>Mabangu</t>
  </si>
  <si>
    <t>Mopendu</t>
  </si>
  <si>
    <t>Muma</t>
  </si>
  <si>
    <t>Nambwa</t>
  </si>
  <si>
    <t>Ngay</t>
  </si>
  <si>
    <t>Ngbatala</t>
  </si>
  <si>
    <t>Tobongisa</t>
  </si>
  <si>
    <t>Bela</t>
  </si>
  <si>
    <t>Biasu</t>
  </si>
  <si>
    <t>Bondeko</t>
  </si>
  <si>
    <t>Kolo</t>
  </si>
  <si>
    <t>Lobi</t>
  </si>
  <si>
    <t>Mengi</t>
  </si>
  <si>
    <t>Monga 1</t>
  </si>
  <si>
    <t>Monga 2</t>
  </si>
  <si>
    <t>Nzerret</t>
  </si>
  <si>
    <t>Sombe</t>
  </si>
  <si>
    <t>Amadi</t>
  </si>
  <si>
    <t>Azapana</t>
  </si>
  <si>
    <t>Balele</t>
  </si>
  <si>
    <t>Balengolu</t>
  </si>
  <si>
    <t>Kembisa</t>
  </si>
  <si>
    <t>Mangoro</t>
  </si>
  <si>
    <t>Mawa Ngeito</t>
  </si>
  <si>
    <t>Mawagarre</t>
  </si>
  <si>
    <t>Mbiri</t>
  </si>
  <si>
    <t>Naumbate</t>
  </si>
  <si>
    <t>Nenzepida</t>
  </si>
  <si>
    <t>Neza</t>
  </si>
  <si>
    <t>Nguma</t>
  </si>
  <si>
    <t>Nyapu</t>
  </si>
  <si>
    <t>Poko Centre</t>
  </si>
  <si>
    <t>Yuma</t>
  </si>
  <si>
    <t>Agemeto</t>
  </si>
  <si>
    <t>Andoma</t>
  </si>
  <si>
    <t>Gasende</t>
  </si>
  <si>
    <t>Gbangatana</t>
  </si>
  <si>
    <t>Kumu</t>
  </si>
  <si>
    <t>Liguga</t>
  </si>
  <si>
    <t>Malingwia</t>
  </si>
  <si>
    <t>Mbenge</t>
  </si>
  <si>
    <t>Ngume</t>
  </si>
  <si>
    <t>Titule 1</t>
  </si>
  <si>
    <t>Titule 2</t>
  </si>
  <si>
    <t>Akpudu</t>
  </si>
  <si>
    <t>Diabandigba</t>
  </si>
  <si>
    <t>Limba</t>
  </si>
  <si>
    <t>Lokando</t>
  </si>
  <si>
    <t>Manziada</t>
  </si>
  <si>
    <t>Mazulu</t>
  </si>
  <si>
    <t>Mbana</t>
  </si>
  <si>
    <t>Nagbongbo</t>
  </si>
  <si>
    <t>Nalamu</t>
  </si>
  <si>
    <t>Nawiwi</t>
  </si>
  <si>
    <t>Neru</t>
  </si>
  <si>
    <t>Vungba</t>
  </si>
  <si>
    <t>Adra 31</t>
  </si>
  <si>
    <t>Adra 41</t>
  </si>
  <si>
    <t>Kikanda</t>
  </si>
  <si>
    <t>Mulyashi</t>
  </si>
  <si>
    <t>Kalunda</t>
  </si>
  <si>
    <t>Kikwanda</t>
  </si>
  <si>
    <t>Kinama</t>
  </si>
  <si>
    <t>Kitanda</t>
  </si>
  <si>
    <t>Kiwele</t>
  </si>
  <si>
    <t>Makulo</t>
  </si>
  <si>
    <t>Sambwa</t>
  </si>
  <si>
    <t>Shindaika</t>
  </si>
  <si>
    <t>Bumi</t>
  </si>
  <si>
    <t>Serkali</t>
  </si>
  <si>
    <t>Masikilizano</t>
  </si>
  <si>
    <t>Kiwewe</t>
  </si>
  <si>
    <t>Dikula</t>
  </si>
  <si>
    <t>Disanga 2</t>
  </si>
  <si>
    <t>Disanga 3</t>
  </si>
  <si>
    <t>Mpande</t>
  </si>
  <si>
    <t>Kyaba</t>
  </si>
  <si>
    <t>Mulungwishi</t>
  </si>
  <si>
    <t>Disanga 1</t>
  </si>
  <si>
    <t>Polyvalent</t>
  </si>
  <si>
    <t>Circulaire</t>
  </si>
  <si>
    <t>Suzanella</t>
  </si>
  <si>
    <t>Lapofa</t>
  </si>
  <si>
    <t>Vap</t>
  </si>
  <si>
    <t>Kabanga</t>
  </si>
  <si>
    <t>Emmaûs</t>
  </si>
  <si>
    <t>Mubindu</t>
  </si>
  <si>
    <t>ECASET</t>
  </si>
  <si>
    <t>Kabwela</t>
  </si>
  <si>
    <t>Savio</t>
  </si>
  <si>
    <t>Sab</t>
  </si>
  <si>
    <t>Cité de Jeunes</t>
  </si>
  <si>
    <t>Kakompe</t>
  </si>
  <si>
    <t>Référence</t>
  </si>
  <si>
    <t>Kamasaka</t>
  </si>
  <si>
    <t>Kilobelobe</t>
  </si>
  <si>
    <t>Safina</t>
  </si>
  <si>
    <t>St Abraham</t>
  </si>
  <si>
    <t>Werner</t>
  </si>
  <si>
    <t>Njanja</t>
  </si>
  <si>
    <t>Katanga</t>
  </si>
  <si>
    <t>Lupidi2</t>
  </si>
  <si>
    <t>Ndakata</t>
  </si>
  <si>
    <t>kapolowe Gare</t>
  </si>
  <si>
    <t>Kapulwa</t>
  </si>
  <si>
    <t>Katobio</t>
  </si>
  <si>
    <t>Kibangu</t>
  </si>
  <si>
    <t>Kidimudilo</t>
  </si>
  <si>
    <t>Mulandi</t>
  </si>
  <si>
    <t>Koni</t>
  </si>
  <si>
    <t>Kyembe 1</t>
  </si>
  <si>
    <t>Kyembe 2</t>
  </si>
  <si>
    <t>Lupidi1</t>
  </si>
  <si>
    <t>Lwisha</t>
  </si>
  <si>
    <t>Chalwe</t>
  </si>
  <si>
    <t>Chibambo</t>
  </si>
  <si>
    <t>Mission</t>
  </si>
  <si>
    <t>Kasomeno</t>
  </si>
  <si>
    <t>Kaboka</t>
  </si>
  <si>
    <t>Kabyasha</t>
  </si>
  <si>
    <t>Kikungu</t>
  </si>
  <si>
    <t>Kinika</t>
  </si>
  <si>
    <t>Kiniki</t>
  </si>
  <si>
    <t>Kisamamba</t>
  </si>
  <si>
    <t>Nkambo</t>
  </si>
  <si>
    <t>Mfuta</t>
  </si>
  <si>
    <t>Mwaba</t>
  </si>
  <si>
    <t>Sapwe</t>
  </si>
  <si>
    <t>Kabambakuku</t>
  </si>
  <si>
    <t>Kabimbi</t>
  </si>
  <si>
    <t>Kawama</t>
  </si>
  <si>
    <t>Lupembe</t>
  </si>
  <si>
    <t>Lukeka</t>
  </si>
  <si>
    <t>Mungomba</t>
  </si>
  <si>
    <t>Nkole</t>
  </si>
  <si>
    <t>Marungu</t>
  </si>
  <si>
    <t>CEBA</t>
  </si>
  <si>
    <t>Golgotha</t>
  </si>
  <si>
    <t>Marché</t>
  </si>
  <si>
    <t>Tingi Tingi</t>
  </si>
  <si>
    <t>Tangu Hapo</t>
  </si>
  <si>
    <t>Kayelele</t>
  </si>
  <si>
    <t>Tujikaze</t>
  </si>
  <si>
    <t>Bangwelo</t>
  </si>
  <si>
    <t>Kyubo</t>
  </si>
  <si>
    <t>Kantumbwi</t>
  </si>
  <si>
    <t>Kisaho</t>
  </si>
  <si>
    <t>Musofi</t>
  </si>
  <si>
    <t>Mabila</t>
  </si>
  <si>
    <t>Kasungani</t>
  </si>
  <si>
    <t>Trois C</t>
  </si>
  <si>
    <t>Upemba</t>
  </si>
  <si>
    <t>Kenya 2</t>
  </si>
  <si>
    <t>Malaika Aire de Sante</t>
  </si>
  <si>
    <t>Kenya 1</t>
  </si>
  <si>
    <t>Kalebuka</t>
  </si>
  <si>
    <t>Kasamba</t>
  </si>
  <si>
    <t>Kilenge</t>
  </si>
  <si>
    <t>Dilungu</t>
  </si>
  <si>
    <t>CASOP</t>
  </si>
  <si>
    <t>Kaponona</t>
  </si>
  <si>
    <t>Nkolomoni</t>
  </si>
  <si>
    <t>Kibadi</t>
  </si>
  <si>
    <t>Musumba</t>
  </si>
  <si>
    <t>Mafuta</t>
  </si>
  <si>
    <t>Kalipopo</t>
  </si>
  <si>
    <t>Kapenda</t>
  </si>
  <si>
    <t>Kanona</t>
  </si>
  <si>
    <t>Okito</t>
  </si>
  <si>
    <t>Petwe</t>
  </si>
  <si>
    <t>Kaluwe</t>
  </si>
  <si>
    <t>Kamikolo</t>
  </si>
  <si>
    <t>Kikuyo</t>
  </si>
  <si>
    <t>Mwabesa</t>
  </si>
  <si>
    <t>Lupaji</t>
  </si>
  <si>
    <t>Mubambe</t>
  </si>
  <si>
    <t>Mwana Kuluma</t>
  </si>
  <si>
    <t>Ditengwa</t>
  </si>
  <si>
    <t>Ngalu</t>
  </si>
  <si>
    <t>Shamalenge</t>
  </si>
  <si>
    <t>Lukonzolwa</t>
  </si>
  <si>
    <t>Katenge</t>
  </si>
  <si>
    <t>Dikulushi</t>
  </si>
  <si>
    <t>Dubie</t>
  </si>
  <si>
    <t>Kabangu</t>
  </si>
  <si>
    <t>Lwanza</t>
  </si>
  <si>
    <t>Kyaka</t>
  </si>
  <si>
    <t>Kakinga</t>
  </si>
  <si>
    <t>Lusalala</t>
  </si>
  <si>
    <t>Kampangwe</t>
  </si>
  <si>
    <t>Kasolo</t>
  </si>
  <si>
    <t>Kamutrombe</t>
  </si>
  <si>
    <t>Mukupa</t>
  </si>
  <si>
    <t>Kasongo Mwana</t>
  </si>
  <si>
    <t>Kato</t>
  </si>
  <si>
    <t>Mulinde</t>
  </si>
  <si>
    <t>Mulendwa</t>
  </si>
  <si>
    <t>Kapufi</t>
  </si>
  <si>
    <t>Mubanga</t>
  </si>
  <si>
    <t>Kyona</t>
  </si>
  <si>
    <t>Mulenga</t>
  </si>
  <si>
    <t>Mwepu Ntanda</t>
  </si>
  <si>
    <t>Nsonga</t>
  </si>
  <si>
    <t>GCM</t>
  </si>
  <si>
    <t>Saint Raphael</t>
  </si>
  <si>
    <t>Betty</t>
  </si>
  <si>
    <t>Sapin</t>
  </si>
  <si>
    <t>Tumbwe</t>
  </si>
  <si>
    <t>Kipopo</t>
  </si>
  <si>
    <t>Mabaya</t>
  </si>
  <si>
    <t>Kinsevere</t>
  </si>
  <si>
    <t>Lumata</t>
  </si>
  <si>
    <t>Lumwana</t>
  </si>
  <si>
    <t>Mimbulu</t>
  </si>
  <si>
    <t>Mukoma</t>
  </si>
  <si>
    <t>Musoshi</t>
  </si>
  <si>
    <t>Mwawa</t>
  </si>
  <si>
    <t>Sainte Famille</t>
  </si>
  <si>
    <t>Wantanshi</t>
  </si>
  <si>
    <t>Mutuale</t>
  </si>
  <si>
    <t>Kasungami 1</t>
  </si>
  <si>
    <t>Peage</t>
  </si>
  <si>
    <t>Kiboko</t>
  </si>
  <si>
    <t>Kimilolo</t>
  </si>
  <si>
    <t>Mama wa Huruma</t>
  </si>
  <si>
    <t>Kilimasimba</t>
  </si>
  <si>
    <t>Kasungami 2</t>
  </si>
  <si>
    <t>Jamaa Yetu</t>
  </si>
  <si>
    <t>Maendeleo</t>
  </si>
  <si>
    <t>Ntanda</t>
  </si>
  <si>
    <t>Somika</t>
  </si>
  <si>
    <t>DAC Kipushi</t>
  </si>
  <si>
    <t>Dilala Kolwezi</t>
  </si>
  <si>
    <t>Kasapa</t>
  </si>
  <si>
    <t>Préfabriqué</t>
  </si>
  <si>
    <t>GMI</t>
  </si>
  <si>
    <t>Kamatanda</t>
  </si>
  <si>
    <t>Centre Ville</t>
  </si>
  <si>
    <t>Dac</t>
  </si>
  <si>
    <t>Kampupi</t>
  </si>
  <si>
    <t>Simba</t>
  </si>
  <si>
    <t>Six Sapins</t>
  </si>
  <si>
    <t>Mapatano</t>
  </si>
  <si>
    <t>SNCC</t>
  </si>
  <si>
    <t>Kitabataba</t>
  </si>
  <si>
    <t>St Esprit</t>
  </si>
  <si>
    <t>Gambela 2</t>
  </si>
  <si>
    <t>Lumumba</t>
  </si>
  <si>
    <t>Kiswishi</t>
  </si>
  <si>
    <t>Kasapa 1</t>
  </si>
  <si>
    <t>Tshamalale</t>
  </si>
  <si>
    <t>CRAA</t>
  </si>
  <si>
    <t>Kamatete</t>
  </si>
  <si>
    <t>Tingi tingi</t>
  </si>
  <si>
    <t>Camp Assistant</t>
  </si>
  <si>
    <t>Kalubwe 2</t>
  </si>
  <si>
    <t>Makutano</t>
  </si>
  <si>
    <t>Kasapa 2</t>
  </si>
  <si>
    <t>Iringi</t>
  </si>
  <si>
    <t>Kimbeimbe</t>
  </si>
  <si>
    <t>RVA</t>
  </si>
  <si>
    <t>Kalubwe 1</t>
  </si>
  <si>
    <t>Gambela 1</t>
  </si>
  <si>
    <t>Tshombe</t>
  </si>
  <si>
    <t>Kyenge</t>
  </si>
  <si>
    <t>Lubanda</t>
  </si>
  <si>
    <t>Lubuko</t>
  </si>
  <si>
    <t>Lutandula Lwalala</t>
  </si>
  <si>
    <t>Malambwe</t>
  </si>
  <si>
    <t>Mukebo</t>
  </si>
  <si>
    <t>Mupanda Mukenge</t>
  </si>
  <si>
    <t>Mwemena</t>
  </si>
  <si>
    <t>Nkonko</t>
  </si>
  <si>
    <t>Dilenge</t>
  </si>
  <si>
    <t>Kanshimba</t>
  </si>
  <si>
    <t>Kasungeshi 1</t>
  </si>
  <si>
    <t>Kasungeshi 2</t>
  </si>
  <si>
    <t>Kibula</t>
  </si>
  <si>
    <t>Kintya</t>
  </si>
  <si>
    <t>Kisele</t>
  </si>
  <si>
    <t>Kwiyongo</t>
  </si>
  <si>
    <t>Lusinga</t>
  </si>
  <si>
    <t>Mubidi</t>
  </si>
  <si>
    <t>Mumbolo</t>
  </si>
  <si>
    <t>Muombe</t>
  </si>
  <si>
    <t>Mwema</t>
  </si>
  <si>
    <t>Nkonga</t>
  </si>
  <si>
    <t>Nsokelwa</t>
  </si>
  <si>
    <t>Kabanda</t>
  </si>
  <si>
    <t>Kalera</t>
  </si>
  <si>
    <t>Kanfwa</t>
  </si>
  <si>
    <t>Kapoya</t>
  </si>
  <si>
    <t>Kasungami</t>
  </si>
  <si>
    <t>Katala</t>
  </si>
  <si>
    <t>Kimungu</t>
  </si>
  <si>
    <t>Kipanga</t>
  </si>
  <si>
    <t>Kitobo</t>
  </si>
  <si>
    <t>Mwalamuna</t>
  </si>
  <si>
    <t>Lwika</t>
  </si>
  <si>
    <t>Lwishi</t>
  </si>
  <si>
    <t>Mpwaki</t>
  </si>
  <si>
    <t>Mukana</t>
  </si>
  <si>
    <t>Dikulwe</t>
  </si>
  <si>
    <t>Mushiza</t>
  </si>
  <si>
    <t>Muvule</t>
  </si>
  <si>
    <t>Nsangwa</t>
  </si>
  <si>
    <t>Sumpwa</t>
  </si>
  <si>
    <t>Tomombo</t>
  </si>
  <si>
    <t>Toyota</t>
  </si>
  <si>
    <t>Munua</t>
  </si>
  <si>
    <t>Mampala 2</t>
  </si>
  <si>
    <t>Basembe</t>
  </si>
  <si>
    <t>Penga Penga</t>
  </si>
  <si>
    <t>Salama</t>
  </si>
  <si>
    <t>Makomeno</t>
  </si>
  <si>
    <t>Golf Météo 1</t>
  </si>
  <si>
    <t>Lido Golf</t>
  </si>
  <si>
    <t>Mampala 1</t>
  </si>
  <si>
    <t>Poleni</t>
  </si>
  <si>
    <t>Gbadolite 1</t>
  </si>
  <si>
    <t>Golf Météo 2</t>
  </si>
  <si>
    <t>Kabulamenshi</t>
  </si>
  <si>
    <t>Gbadolite 2</t>
  </si>
  <si>
    <t>Royale</t>
  </si>
  <si>
    <t>Kakontwe</t>
  </si>
  <si>
    <t>Mivuka</t>
  </si>
  <si>
    <t>Kilima</t>
  </si>
  <si>
    <t>Panda Mayi</t>
  </si>
  <si>
    <t>Kamilopa</t>
  </si>
  <si>
    <t>Muchanga</t>
  </si>
  <si>
    <t>Nguya</t>
  </si>
  <si>
    <t>Kimpulande</t>
  </si>
  <si>
    <t>Mwenge</t>
  </si>
  <si>
    <t>Chalanshi</t>
  </si>
  <si>
    <t>Chamfubu</t>
  </si>
  <si>
    <t>Kasama</t>
  </si>
  <si>
    <t>Kizabi</t>
  </si>
  <si>
    <t>Kakonona</t>
  </si>
  <si>
    <t>Kamakanga</t>
  </si>
  <si>
    <t>Kapulo</t>
  </si>
  <si>
    <t>Santé</t>
  </si>
  <si>
    <t>Kapondo</t>
  </si>
  <si>
    <t>Kasongo Kamulumbi</t>
  </si>
  <si>
    <t>Katonta</t>
  </si>
  <si>
    <t>Kinkalangu</t>
  </si>
  <si>
    <t>Mumbalanga</t>
  </si>
  <si>
    <t>Mwela</t>
  </si>
  <si>
    <t>Orphelinat</t>
  </si>
  <si>
    <t>Neo Apostolique</t>
  </si>
  <si>
    <t>La Vallée</t>
  </si>
  <si>
    <t>Bendera</t>
  </si>
  <si>
    <t>Kijiba</t>
  </si>
  <si>
    <t>Congo 2</t>
  </si>
  <si>
    <t>De la Mine</t>
  </si>
  <si>
    <t>Luano</t>
  </si>
  <si>
    <t>Telecel</t>
  </si>
  <si>
    <t>Congo 1</t>
  </si>
  <si>
    <t>Masangoshi</t>
  </si>
  <si>
    <t>Kalukuluku</t>
  </si>
  <si>
    <t>Luwowoshi</t>
  </si>
  <si>
    <t>Orthodoxe</t>
  </si>
  <si>
    <t>Polylumière</t>
  </si>
  <si>
    <t>Stella</t>
  </si>
  <si>
    <t>Musumali</t>
  </si>
  <si>
    <t>Kasumba Lesa Village</t>
  </si>
  <si>
    <t>FMA Mokambo</t>
  </si>
  <si>
    <t>FMA Sakania</t>
  </si>
  <si>
    <t>Kabunda</t>
  </si>
  <si>
    <t>Kakyelo</t>
  </si>
  <si>
    <t>Kasumba Lesa douane</t>
  </si>
  <si>
    <t>Kipusha</t>
  </si>
  <si>
    <t>Kitotwe</t>
  </si>
  <si>
    <t>Hewa Bora</t>
  </si>
  <si>
    <t>Mwenda</t>
  </si>
  <si>
    <t>Kipilingo</t>
  </si>
  <si>
    <t>Mokambo</t>
  </si>
  <si>
    <t>Muhona</t>
  </si>
  <si>
    <t>Tshinsenda</t>
  </si>
  <si>
    <t>Kigoma Ouest</t>
  </si>
  <si>
    <t>Quartier Industriel</t>
  </si>
  <si>
    <t>Agetraf</t>
  </si>
  <si>
    <t>Cadastre</t>
  </si>
  <si>
    <t>Jésus Le Roc</t>
  </si>
  <si>
    <t>Kinsense</t>
  </si>
  <si>
    <t>Kigoma Est</t>
  </si>
  <si>
    <t>Kabesha</t>
  </si>
  <si>
    <t>Lwano</t>
  </si>
  <si>
    <t>Ciment Kat</t>
  </si>
  <si>
    <t>Camp Préfabriqué</t>
  </si>
  <si>
    <t>Foire</t>
  </si>
  <si>
    <t>Buluo</t>
  </si>
  <si>
    <t>Génie</t>
  </si>
  <si>
    <t>Flotte</t>
  </si>
  <si>
    <t>Maréchal</t>
  </si>
  <si>
    <t>MURA</t>
  </si>
  <si>
    <t>Nzilo</t>
  </si>
  <si>
    <t>QG</t>
  </si>
  <si>
    <t>Ntobo</t>
  </si>
  <si>
    <t>Kalunga</t>
  </si>
  <si>
    <t>Lumwe</t>
  </si>
  <si>
    <t>Tabora</t>
  </si>
  <si>
    <t>Methodiste</t>
  </si>
  <si>
    <t>Katentamine</t>
  </si>
  <si>
    <t>Medico Social</t>
  </si>
  <si>
    <t>Byowa</t>
  </si>
  <si>
    <t>Kisanga Wa Byoni</t>
  </si>
  <si>
    <t>Kabamoma</t>
  </si>
  <si>
    <t>Kabwe</t>
  </si>
  <si>
    <t>Kibanda</t>
  </si>
  <si>
    <t>Katobwe</t>
  </si>
  <si>
    <t>Kazele</t>
  </si>
  <si>
    <t>Maka</t>
  </si>
  <si>
    <t>Mbala</t>
  </si>
  <si>
    <t>Mukula Kulu</t>
  </si>
  <si>
    <t>Ngoya Lulu</t>
  </si>
  <si>
    <t>Shele Shele</t>
  </si>
  <si>
    <t>Kilumbe</t>
  </si>
  <si>
    <t>Balongo</t>
  </si>
  <si>
    <t>Kintobongo</t>
  </si>
  <si>
    <t>Byandala</t>
  </si>
  <si>
    <t>Capital</t>
  </si>
  <si>
    <t>Kisamba</t>
  </si>
  <si>
    <t>Kapando</t>
  </si>
  <si>
    <t>Katondo</t>
  </si>
  <si>
    <t>Lweya</t>
  </si>
  <si>
    <t>Mabwe</t>
  </si>
  <si>
    <t>Misebo</t>
  </si>
  <si>
    <t>Missa</t>
  </si>
  <si>
    <t>Congo</t>
  </si>
  <si>
    <t>Uzima</t>
  </si>
  <si>
    <t>Kelenge</t>
  </si>
  <si>
    <t>Kibwe</t>
  </si>
  <si>
    <t>CPCO</t>
  </si>
  <si>
    <t>Kyabu</t>
  </si>
  <si>
    <t>Kadibwe</t>
  </si>
  <si>
    <t>Kakoma</t>
  </si>
  <si>
    <t>Nkimba</t>
  </si>
  <si>
    <t>Ntwale</t>
  </si>
  <si>
    <t>Kamashi</t>
  </si>
  <si>
    <t>Kapako</t>
  </si>
  <si>
    <t>Kayeye</t>
  </si>
  <si>
    <t>Vumbi</t>
  </si>
  <si>
    <t>Kizanga</t>
  </si>
  <si>
    <t>Mulenda</t>
  </si>
  <si>
    <t>Mpanda</t>
  </si>
  <si>
    <t>Nyembo</t>
  </si>
  <si>
    <t>Nyembo Aire de Sant�</t>
  </si>
  <si>
    <t>Bukunga</t>
  </si>
  <si>
    <t>Buleya</t>
  </si>
  <si>
    <t>Bushimbi</t>
  </si>
  <si>
    <t>Elisabeth</t>
  </si>
  <si>
    <t>Lubyay</t>
  </si>
  <si>
    <t>Kahungwe</t>
  </si>
  <si>
    <t>Kaloba</t>
  </si>
  <si>
    <t>Kime</t>
  </si>
  <si>
    <t>Kambo</t>
  </si>
  <si>
    <t>Kampako</t>
  </si>
  <si>
    <t>Kamungu</t>
  </si>
  <si>
    <t>Kamusenga</t>
  </si>
  <si>
    <t>Kamwenze</t>
  </si>
  <si>
    <t>Kasele</t>
  </si>
  <si>
    <t>Kavula</t>
  </si>
  <si>
    <t>Kihumba</t>
  </si>
  <si>
    <t>Kimabwe</t>
  </si>
  <si>
    <t>Kina</t>
  </si>
  <si>
    <t>Lenge</t>
  </si>
  <si>
    <t>Lukaya</t>
  </si>
  <si>
    <t>Lwakidi</t>
  </si>
  <si>
    <t>Mpasu</t>
  </si>
  <si>
    <t>Mwambay</t>
  </si>
  <si>
    <t>Mwanya</t>
  </si>
  <si>
    <t>Ngonzo</t>
  </si>
  <si>
    <t>Ngoya</t>
  </si>
  <si>
    <t>Nyundo</t>
  </si>
  <si>
    <t>Centre Urbain</t>
  </si>
  <si>
    <t>Katuba 1</t>
  </si>
  <si>
    <t>Busangu</t>
  </si>
  <si>
    <t>Kinkunki</t>
  </si>
  <si>
    <t>Kasanya</t>
  </si>
  <si>
    <t>Kasende</t>
  </si>
  <si>
    <t>Katuba 2</t>
  </si>
  <si>
    <t>Katuba 3</t>
  </si>
  <si>
    <t>Katuba 4</t>
  </si>
  <si>
    <t>Nsungu</t>
  </si>
  <si>
    <t>Kyabukwa</t>
  </si>
  <si>
    <t>Kingo</t>
  </si>
  <si>
    <t>Luvua</t>
  </si>
  <si>
    <t>Q Base</t>
  </si>
  <si>
    <t>Lwembe</t>
  </si>
  <si>
    <t>Q 82</t>
  </si>
  <si>
    <t>Q 52</t>
  </si>
  <si>
    <t>Q 14</t>
  </si>
  <si>
    <t>Mwitobwe</t>
  </si>
  <si>
    <t>Q 53</t>
  </si>
  <si>
    <t>PMI/SNCC</t>
  </si>
  <si>
    <t>Musaka</t>
  </si>
  <si>
    <t>Kaniama 4</t>
  </si>
  <si>
    <t>Kapata</t>
  </si>
  <si>
    <t>Kaniama 1</t>
  </si>
  <si>
    <t>Kimpanga</t>
  </si>
  <si>
    <t>Ngombe</t>
  </si>
  <si>
    <t>Kalundwe</t>
  </si>
  <si>
    <t>Kaniama 3</t>
  </si>
  <si>
    <t>Kaniama 2</t>
  </si>
  <si>
    <t>Kansenji</t>
  </si>
  <si>
    <t>Kasengayi</t>
  </si>
  <si>
    <t>Kasese</t>
  </si>
  <si>
    <t>Kimanda</t>
  </si>
  <si>
    <t>Mwadi Kayembe 1</t>
  </si>
  <si>
    <t>Maniamuna</t>
  </si>
  <si>
    <t>Musanji</t>
  </si>
  <si>
    <t>Pastoral</t>
  </si>
  <si>
    <t>Mutoyo</t>
  </si>
  <si>
    <t>Mwadi Kayembe 2</t>
  </si>
  <si>
    <t>Tshiahona</t>
  </si>
  <si>
    <t>Tshibamba</t>
  </si>
  <si>
    <t>Kahako</t>
  </si>
  <si>
    <t>Kafuku</t>
  </si>
  <si>
    <t>Kamayi</t>
  </si>
  <si>
    <t>Kayi</t>
  </si>
  <si>
    <t>Kibila</t>
  </si>
  <si>
    <t>Lufwishi</t>
  </si>
  <si>
    <t>Lwamba Sakadi</t>
  </si>
  <si>
    <t>Mombela</t>
  </si>
  <si>
    <t>Mudindwa</t>
  </si>
  <si>
    <t>Mwala</t>
  </si>
  <si>
    <t>Nsulo a Lowa</t>
  </si>
  <si>
    <t>Kalalo</t>
  </si>
  <si>
    <t>Kalele Aire de Sant�</t>
  </si>
  <si>
    <t>Kamishipa</t>
  </si>
  <si>
    <t>Kanene</t>
  </si>
  <si>
    <t>Katula</t>
  </si>
  <si>
    <t>Kavwaya</t>
  </si>
  <si>
    <t>Luabo</t>
  </si>
  <si>
    <t>Mpweji</t>
  </si>
  <si>
    <t>Lupweji</t>
  </si>
  <si>
    <t>Sokele</t>
  </si>
  <si>
    <t>à supprimer</t>
  </si>
  <si>
    <t>Kalombo 1</t>
  </si>
  <si>
    <t>Kipamba 1</t>
  </si>
  <si>
    <t>Mangi 2</t>
  </si>
  <si>
    <t>Masangu</t>
  </si>
  <si>
    <t>Kipamba 4</t>
  </si>
  <si>
    <t>Kipamba 2</t>
  </si>
  <si>
    <t>Kabenga</t>
  </si>
  <si>
    <t>Kadia</t>
  </si>
  <si>
    <t>Lufira</t>
  </si>
  <si>
    <t>Kaleba</t>
  </si>
  <si>
    <t>Kalombo 2</t>
  </si>
  <si>
    <t>Kibondo</t>
  </si>
  <si>
    <t>Kipamba 3</t>
  </si>
  <si>
    <t>Kitembo</t>
  </si>
  <si>
    <t>Mangi 1</t>
  </si>
  <si>
    <t>Mangi 3</t>
  </si>
  <si>
    <t>Mangi 4</t>
  </si>
  <si>
    <t>Mpungwe</t>
  </si>
  <si>
    <t>Muyumbwe</t>
  </si>
  <si>
    <t>Ntwadi</t>
  </si>
  <si>
    <t>Nyonga</t>
  </si>
  <si>
    <t>Yolo</t>
  </si>
  <si>
    <t>Amani</t>
  </si>
  <si>
    <t>Anuarite</t>
  </si>
  <si>
    <t>Bekisha</t>
  </si>
  <si>
    <t>Budi</t>
  </si>
  <si>
    <t>Fwila</t>
  </si>
  <si>
    <t>Kabulo Kis</t>
  </si>
  <si>
    <t>Kaloko</t>
  </si>
  <si>
    <t>Kalulu</t>
  </si>
  <si>
    <t>Kalungu</t>
  </si>
  <si>
    <t>Kamunza</t>
  </si>
  <si>
    <t>Kasenda</t>
  </si>
  <si>
    <t>Kashukulu</t>
  </si>
  <si>
    <t>Kasongo Musule</t>
  </si>
  <si>
    <t>Kavubwa</t>
  </si>
  <si>
    <t>Kayambi</t>
  </si>
  <si>
    <t>Kayombo</t>
  </si>
  <si>
    <t>Kileo</t>
  </si>
  <si>
    <t>Komba Komba</t>
  </si>
  <si>
    <t>Kyunga</t>
  </si>
  <si>
    <t>Lubonge</t>
  </si>
  <si>
    <t>Lulenge</t>
  </si>
  <si>
    <t>Makwidi</t>
  </si>
  <si>
    <t>Mwine Ngoy</t>
  </si>
  <si>
    <t>Mwadi Ngoy</t>
  </si>
  <si>
    <t>Nkombe</t>
  </si>
  <si>
    <t>Sohe</t>
  </si>
  <si>
    <t>Kabumbulu</t>
  </si>
  <si>
    <t>Katyimpwe</t>
  </si>
  <si>
    <t>Kimbalama</t>
  </si>
  <si>
    <t>Banza Mbuyu</t>
  </si>
  <si>
    <t>Kivukuta</t>
  </si>
  <si>
    <t>Kabwe Ndalewe</t>
  </si>
  <si>
    <t>Kisula</t>
  </si>
  <si>
    <t>Kakongolo</t>
  </si>
  <si>
    <t>Kalongo</t>
  </si>
  <si>
    <t>Kilumba Ngoy</t>
  </si>
  <si>
    <t>Lubinda</t>
  </si>
  <si>
    <t>Katshimpwe</t>
  </si>
  <si>
    <t>Musao</t>
  </si>
  <si>
    <t>Kayashingo</t>
  </si>
  <si>
    <t>Kikose</t>
  </si>
  <si>
    <t>Kyapwa</t>
  </si>
  <si>
    <t>Umba Nongo</t>
  </si>
  <si>
    <t>Lubondoy</t>
  </si>
  <si>
    <t>Butombe</t>
  </si>
  <si>
    <t>Muko Mutombo</t>
  </si>
  <si>
    <t>Kabala</t>
  </si>
  <si>
    <t>Kabishi</t>
  </si>
  <si>
    <t>Kabozya</t>
  </si>
  <si>
    <t>Kabuya</t>
  </si>
  <si>
    <t>Kabwe Mulongo</t>
  </si>
  <si>
    <t>Kakombo Mushimba</t>
  </si>
  <si>
    <t>Kamete Mete</t>
  </si>
  <si>
    <t>Kasulwa</t>
  </si>
  <si>
    <t>Kyamakanza</t>
  </si>
  <si>
    <t>Twite Mwanza</t>
  </si>
  <si>
    <t>Lwandwe</t>
  </si>
  <si>
    <t>Nyoka</t>
  </si>
  <si>
    <t>Manga</t>
  </si>
  <si>
    <t>Mutombo Lupisthi</t>
  </si>
  <si>
    <t>Ndala</t>
  </si>
  <si>
    <t>Seya</t>
  </si>
  <si>
    <t>Songwe</t>
  </si>
  <si>
    <t>Sope</t>
  </si>
  <si>
    <t>Tuba</t>
  </si>
  <si>
    <t>Kibindi</t>
  </si>
  <si>
    <t>Kyamona</t>
  </si>
  <si>
    <t>Shele</t>
  </si>
  <si>
    <t>Mukubu 1</t>
  </si>
  <si>
    <t>Kantambo</t>
  </si>
  <si>
    <t>Nambia</t>
  </si>
  <si>
    <t>Bangwe</t>
  </si>
  <si>
    <t>Benze</t>
  </si>
  <si>
    <t>Mukanga 1</t>
  </si>
  <si>
    <t>Kyolo 2</t>
  </si>
  <si>
    <t>Mukubu 2</t>
  </si>
  <si>
    <t>Ilunga</t>
  </si>
  <si>
    <t>Mukanga 2</t>
  </si>
  <si>
    <t>Kansonge</t>
  </si>
  <si>
    <t>Kasenga 1</t>
  </si>
  <si>
    <t>Kasenga 2</t>
  </si>
  <si>
    <t>Kimwenze</t>
  </si>
  <si>
    <t>Kina de Mukanga</t>
  </si>
  <si>
    <t>Kyolo 1</t>
  </si>
  <si>
    <t>Bukena</t>
  </si>
  <si>
    <t>Kabamba</t>
  </si>
  <si>
    <t>Kabi</t>
  </si>
  <si>
    <t>Kafumbe</t>
  </si>
  <si>
    <t>Kala Comune</t>
  </si>
  <si>
    <t>Kalume</t>
  </si>
  <si>
    <t>Kamudilo</t>
  </si>
  <si>
    <t>Kanunka</t>
  </si>
  <si>
    <t>Kaunga</t>
  </si>
  <si>
    <t>Kibambo</t>
  </si>
  <si>
    <t>Kipuzi</t>
  </si>
  <si>
    <t>Kiya</t>
  </si>
  <si>
    <t>Kumbula</t>
  </si>
  <si>
    <t>Kyabo</t>
  </si>
  <si>
    <t>Kyadi</t>
  </si>
  <si>
    <t>Lumbule</t>
  </si>
  <si>
    <t>Mpangwe</t>
  </si>
  <si>
    <t>Mpemba</t>
  </si>
  <si>
    <t>Mulongo 1</t>
  </si>
  <si>
    <t>Mulongo 2</t>
  </si>
  <si>
    <t>Bulundu</t>
  </si>
  <si>
    <t>Dikuluyi</t>
  </si>
  <si>
    <t>Grelka</t>
  </si>
  <si>
    <t>Kabulo</t>
  </si>
  <si>
    <t>Kafungo</t>
  </si>
  <si>
    <t>Kala</t>
  </si>
  <si>
    <t>Kamome</t>
  </si>
  <si>
    <t>Kantengu</t>
  </si>
  <si>
    <t>Katongola</t>
  </si>
  <si>
    <t>Kaumpunga</t>
  </si>
  <si>
    <t>Kazumba Lulu</t>
  </si>
  <si>
    <t>Ngoy AIlunga</t>
  </si>
  <si>
    <t>Kikadie</t>
  </si>
  <si>
    <t>Kilubi</t>
  </si>
  <si>
    <t>Kipasa</t>
  </si>
  <si>
    <t>Kipukwe</t>
  </si>
  <si>
    <t>Lukanvwe</t>
  </si>
  <si>
    <t>Lusenja</t>
  </si>
  <si>
    <t>Mande</t>
  </si>
  <si>
    <t>Mwale</t>
  </si>
  <si>
    <t>Kitambala</t>
  </si>
  <si>
    <t>Dramba</t>
  </si>
  <si>
    <t>Atadra</t>
  </si>
  <si>
    <t>Ataki</t>
  </si>
  <si>
    <t>Baki</t>
  </si>
  <si>
    <t>Bele Patarua</t>
  </si>
  <si>
    <t>Lagabe</t>
  </si>
  <si>
    <t>Kamiru</t>
  </si>
  <si>
    <t>Kurukwata</t>
  </si>
  <si>
    <t>Lipara</t>
  </si>
  <si>
    <t>Massabe</t>
  </si>
  <si>
    <t>Nyalanya</t>
  </si>
  <si>
    <t>Nyari</t>
  </si>
  <si>
    <t>Tayo</t>
  </si>
  <si>
    <t>Todro</t>
  </si>
  <si>
    <t>Adedo</t>
  </si>
  <si>
    <t>Adjangwe</t>
  </si>
  <si>
    <t>Nambose</t>
  </si>
  <si>
    <t>Bevesieni</t>
  </si>
  <si>
    <t>Bafwabaka</t>
  </si>
  <si>
    <t>Obongoni</t>
  </si>
  <si>
    <t>Badamoni</t>
  </si>
  <si>
    <t>Bakangi</t>
  </si>
  <si>
    <t>Bavamasia</t>
  </si>
  <si>
    <t>Legu</t>
  </si>
  <si>
    <t>Mataku</t>
  </si>
  <si>
    <t>Yamo</t>
  </si>
  <si>
    <t>Bangadi</t>
  </si>
  <si>
    <t>Gangala</t>
  </si>
  <si>
    <t>Diagbe</t>
  </si>
  <si>
    <t>Diebio</t>
  </si>
  <si>
    <t>Ngilima</t>
  </si>
  <si>
    <t>Kapili</t>
  </si>
  <si>
    <t>Masombo</t>
  </si>
  <si>
    <t>Naparka</t>
  </si>
  <si>
    <t>Weneki</t>
  </si>
  <si>
    <t>Afu</t>
  </si>
  <si>
    <t>Li Pay</t>
  </si>
  <si>
    <t>Wandote</t>
  </si>
  <si>
    <t>Bakote</t>
  </si>
  <si>
    <t>Bamokandi</t>
  </si>
  <si>
    <t>Biodi</t>
  </si>
  <si>
    <t>Bitima</t>
  </si>
  <si>
    <t>Dungu Uye</t>
  </si>
  <si>
    <t>Sambia</t>
  </si>
  <si>
    <t>Musa</t>
  </si>
  <si>
    <t>Dungu May</t>
  </si>
  <si>
    <t>Duru</t>
  </si>
  <si>
    <t>Nango</t>
  </si>
  <si>
    <t>Kiliwa</t>
  </si>
  <si>
    <t>Kosa</t>
  </si>
  <si>
    <t>Kpekpele</t>
  </si>
  <si>
    <t>Li Uye</t>
  </si>
  <si>
    <t>Mangese</t>
  </si>
  <si>
    <t>Mbadainga</t>
  </si>
  <si>
    <t>Ndedu</t>
  </si>
  <si>
    <t>Akua</t>
  </si>
  <si>
    <t>Nzopi</t>
  </si>
  <si>
    <t>Tandro</t>
  </si>
  <si>
    <t>Tadu</t>
  </si>
  <si>
    <t>CECA 20 Faradje</t>
  </si>
  <si>
    <t>CECA 20 Tadu</t>
  </si>
  <si>
    <t>Djabir</t>
  </si>
  <si>
    <t>Doya</t>
  </si>
  <si>
    <t>Fardje</t>
  </si>
  <si>
    <t>Kirima</t>
  </si>
  <si>
    <t>Koreri</t>
  </si>
  <si>
    <t>Kpodo</t>
  </si>
  <si>
    <t>Tomati</t>
  </si>
  <si>
    <t>Sesenge</t>
  </si>
  <si>
    <t>Obi</t>
  </si>
  <si>
    <t>Sabuni</t>
  </si>
  <si>
    <t>Abakudu</t>
  </si>
  <si>
    <t>Akpandau</t>
  </si>
  <si>
    <t>Tora</t>
  </si>
  <si>
    <t>Tibodri</t>
  </si>
  <si>
    <t>Apodo</t>
  </si>
  <si>
    <t>Tangi</t>
  </si>
  <si>
    <t>Baitebi</t>
  </si>
  <si>
    <t>Bakiri</t>
  </si>
  <si>
    <t>Goria</t>
  </si>
  <si>
    <t>Wanga</t>
  </si>
  <si>
    <t>Nepoko</t>
  </si>
  <si>
    <t>Ngazizi</t>
  </si>
  <si>
    <t>Kossia</t>
  </si>
  <si>
    <t>Madja</t>
  </si>
  <si>
    <t>Arindru</t>
  </si>
  <si>
    <t>Gamba</t>
  </si>
  <si>
    <t>Gossamu</t>
  </si>
  <si>
    <t>Mayogo</t>
  </si>
  <si>
    <t>Tely</t>
  </si>
  <si>
    <t>N'sele</t>
  </si>
  <si>
    <t>Bunie</t>
  </si>
  <si>
    <t>Nagwa</t>
  </si>
  <si>
    <t>Medje</t>
  </si>
  <si>
    <t>Djombe</t>
  </si>
  <si>
    <t>Egbunda</t>
  </si>
  <si>
    <t>Neisu</t>
  </si>
  <si>
    <t>Tuluba</t>
  </si>
  <si>
    <t>Makpulu</t>
  </si>
  <si>
    <t>Telalingbi</t>
  </si>
  <si>
    <t>Nangosira</t>
  </si>
  <si>
    <t>Nduka</t>
  </si>
  <si>
    <t>Mbene</t>
  </si>
  <si>
    <t>Nembombi</t>
  </si>
  <si>
    <t>Nolua</t>
  </si>
  <si>
    <t>Abimva</t>
  </si>
  <si>
    <t>Ambarau</t>
  </si>
  <si>
    <t>Bhamo</t>
  </si>
  <si>
    <t>Bovi</t>
  </si>
  <si>
    <t>Kamiro</t>
  </si>
  <si>
    <t>Kiraka</t>
  </si>
  <si>
    <t>Ndolomo</t>
  </si>
  <si>
    <t>Lanza</t>
  </si>
  <si>
    <t>Mariaba</t>
  </si>
  <si>
    <t>Maulo</t>
  </si>
  <si>
    <t>Ngili</t>
  </si>
  <si>
    <t>Rangu</t>
  </si>
  <si>
    <t>Arikazi</t>
  </si>
  <si>
    <t>Babagu</t>
  </si>
  <si>
    <t>Ligunza</t>
  </si>
  <si>
    <t>Ekibondo</t>
  </si>
  <si>
    <t>Galagala</t>
  </si>
  <si>
    <t>Makilingbo</t>
  </si>
  <si>
    <t>Lipombo</t>
  </si>
  <si>
    <t>Mangada</t>
  </si>
  <si>
    <t>Mangalu</t>
  </si>
  <si>
    <t>Nangbama</t>
  </si>
  <si>
    <t>Ndingba</t>
  </si>
  <si>
    <t>Tapili</t>
  </si>
  <si>
    <t>Wamba Moke</t>
  </si>
  <si>
    <t>Wawe</t>
  </si>
  <si>
    <t>Abiangama</t>
  </si>
  <si>
    <t>Gbonzunzu</t>
  </si>
  <si>
    <t>Babia</t>
  </si>
  <si>
    <t>Babonde</t>
  </si>
  <si>
    <t>Digi</t>
  </si>
  <si>
    <t>Matibika</t>
  </si>
  <si>
    <t>Bamoka</t>
  </si>
  <si>
    <t>Budubudu</t>
  </si>
  <si>
    <t>Bachenze</t>
  </si>
  <si>
    <t>Nebobongo</t>
  </si>
  <si>
    <t>Bavamabutu</t>
  </si>
  <si>
    <t>Fungula</t>
  </si>
  <si>
    <t>Etakamokongo</t>
  </si>
  <si>
    <t>Gatoa</t>
  </si>
  <si>
    <t>Ibambi Cecca 16</t>
  </si>
  <si>
    <t>Ibambi Etat</t>
  </si>
  <si>
    <t>Nekalagba</t>
  </si>
  <si>
    <t>Kpetele</t>
  </si>
  <si>
    <t>Badolo</t>
  </si>
  <si>
    <t>Bala</t>
  </si>
  <si>
    <t>Bodjo</t>
  </si>
  <si>
    <t>Kabome</t>
  </si>
  <si>
    <t>Vube</t>
  </si>
  <si>
    <t>Nangazizi</t>
  </si>
  <si>
    <t>Mambunga</t>
  </si>
  <si>
    <t>Nala</t>
  </si>
  <si>
    <t>Nesira</t>
  </si>
  <si>
    <t>Nepomeda</t>
  </si>
  <si>
    <t>Ngabi</t>
  </si>
  <si>
    <t>Abanagomu</t>
  </si>
  <si>
    <t>Abiba</t>
  </si>
  <si>
    <t>Asamboa</t>
  </si>
  <si>
    <t>Bavemo</t>
  </si>
  <si>
    <t>Agbau</t>
  </si>
  <si>
    <t>Bakandja</t>
  </si>
  <si>
    <t>Bindani Bagoya</t>
  </si>
  <si>
    <t>Bakhita</t>
  </si>
  <si>
    <t>Bayenga</t>
  </si>
  <si>
    <t>Betongwe</t>
  </si>
  <si>
    <t>Tshaka Tshaka</t>
  </si>
  <si>
    <t>Bole Bole</t>
  </si>
  <si>
    <t>Bomana</t>
  </si>
  <si>
    <t>Maboma</t>
  </si>
  <si>
    <t>Mama Kayenga</t>
  </si>
  <si>
    <t>Mambati</t>
  </si>
  <si>
    <t>CECCA 16</t>
  </si>
  <si>
    <t>Bethanie</t>
  </si>
  <si>
    <t>Kokoro</t>
  </si>
  <si>
    <t>Arumbi</t>
  </si>
  <si>
    <t>Durba</t>
  </si>
  <si>
    <t>Doko</t>
  </si>
  <si>
    <t>Kibali</t>
  </si>
  <si>
    <t>Ngangazo</t>
  </si>
  <si>
    <t>Monya</t>
  </si>
  <si>
    <t>Ganoza</t>
  </si>
  <si>
    <t>Dubele</t>
  </si>
  <si>
    <t>Moku</t>
  </si>
  <si>
    <t>Gambela</t>
  </si>
  <si>
    <t>Maba</t>
  </si>
  <si>
    <t>Maitulu</t>
  </si>
  <si>
    <t>Monama</t>
  </si>
  <si>
    <t>Agura</t>
  </si>
  <si>
    <t>Azu</t>
  </si>
  <si>
    <t>Drobukolo</t>
  </si>
  <si>
    <t>Rodo</t>
  </si>
  <si>
    <t>Etukaliri</t>
  </si>
  <si>
    <t>Gaki</t>
  </si>
  <si>
    <t>Gbondoko</t>
  </si>
  <si>
    <t>Ingbokolo</t>
  </si>
  <si>
    <t>Iri</t>
  </si>
  <si>
    <t>Kanda</t>
  </si>
  <si>
    <t>Koloa</t>
  </si>
  <si>
    <t>Kumuru</t>
  </si>
  <si>
    <t>Liku</t>
  </si>
  <si>
    <t>Loliga</t>
  </si>
  <si>
    <t>Midhu</t>
  </si>
  <si>
    <t>Rikazu</t>
  </si>
  <si>
    <t>Rumu</t>
  </si>
  <si>
    <t>Utru</t>
  </si>
  <si>
    <t>Abhava</t>
  </si>
  <si>
    <t>Abuguru</t>
  </si>
  <si>
    <t>Adobea</t>
  </si>
  <si>
    <t>Adua</t>
  </si>
  <si>
    <t>Angonda</t>
  </si>
  <si>
    <t>Apinaka</t>
  </si>
  <si>
    <t>Atsinia</t>
  </si>
  <si>
    <t>Laro</t>
  </si>
  <si>
    <t>Nono</t>
  </si>
  <si>
    <t>Odroaze</t>
  </si>
  <si>
    <t>Ombatale</t>
  </si>
  <si>
    <t>Orivoa</t>
  </si>
  <si>
    <t>Poni</t>
  </si>
  <si>
    <t>Rau</t>
  </si>
  <si>
    <t>Yekia</t>
  </si>
  <si>
    <t>Yetsu</t>
  </si>
  <si>
    <t>Anzika</t>
  </si>
  <si>
    <t>Apala</t>
  </si>
  <si>
    <t>Ara</t>
  </si>
  <si>
    <t>Aree</t>
  </si>
  <si>
    <t>Awasi Luga</t>
  </si>
  <si>
    <t>Bessi</t>
  </si>
  <si>
    <t>Cawa</t>
  </si>
  <si>
    <t>Dabu</t>
  </si>
  <si>
    <t>Panyadong'</t>
  </si>
  <si>
    <t>Gengere</t>
  </si>
  <si>
    <t>Jupakamu</t>
  </si>
  <si>
    <t>Kudieweka</t>
  </si>
  <si>
    <t>Langa</t>
  </si>
  <si>
    <t>Lanyi</t>
  </si>
  <si>
    <t>Musongwa</t>
  </si>
  <si>
    <t>Udongo Abira</t>
  </si>
  <si>
    <t>Ugudo Zii</t>
  </si>
  <si>
    <t>Uyandu</t>
  </si>
  <si>
    <t>Abedju</t>
  </si>
  <si>
    <t>Kikia</t>
  </si>
  <si>
    <t>Angiria</t>
  </si>
  <si>
    <t>Apaa</t>
  </si>
  <si>
    <t>Ayiforo</t>
  </si>
  <si>
    <t>Ovutsiri</t>
  </si>
  <si>
    <t>Ombayi</t>
  </si>
  <si>
    <t>Donzu</t>
  </si>
  <si>
    <t>Edipi</t>
  </si>
  <si>
    <t>Essoko</t>
  </si>
  <si>
    <t>Ovoa</t>
  </si>
  <si>
    <t>Gobiri</t>
  </si>
  <si>
    <t>Kuku</t>
  </si>
  <si>
    <t>Lea</t>
  </si>
  <si>
    <t>Nderi</t>
  </si>
  <si>
    <t>Omundatsi</t>
  </si>
  <si>
    <t>Pabiri</t>
  </si>
  <si>
    <t>Rogale</t>
  </si>
  <si>
    <t>Titi</t>
  </si>
  <si>
    <t>Witsiri</t>
  </si>
  <si>
    <t>Abiridio</t>
  </si>
  <si>
    <t>Alibha</t>
  </si>
  <si>
    <t>Alivu Vumba</t>
  </si>
  <si>
    <t>Ameri</t>
  </si>
  <si>
    <t>Ania</t>
  </si>
  <si>
    <t>Araba</t>
  </si>
  <si>
    <t>Aru Cité</t>
  </si>
  <si>
    <t>Ayiko</t>
  </si>
  <si>
    <t>Ekanga</t>
  </si>
  <si>
    <t>Eru Yofenyiri</t>
  </si>
  <si>
    <t>Essebi</t>
  </si>
  <si>
    <t>Kumudhu</t>
  </si>
  <si>
    <t>Leri</t>
  </si>
  <si>
    <t>Malinga</t>
  </si>
  <si>
    <t>Yebifu</t>
  </si>
  <si>
    <t>Odranyi</t>
  </si>
  <si>
    <t>Ondolea</t>
  </si>
  <si>
    <t>Ongoyi</t>
  </si>
  <si>
    <t>Oronzi</t>
  </si>
  <si>
    <t>Yaba</t>
  </si>
  <si>
    <t>Yuku</t>
  </si>
  <si>
    <t>Ahologo</t>
  </si>
  <si>
    <t>AllaTukpa</t>
  </si>
  <si>
    <t>Alotho</t>
  </si>
  <si>
    <t>Anyara</t>
  </si>
  <si>
    <t>Aringo</t>
  </si>
  <si>
    <t>Aterlembe</t>
  </si>
  <si>
    <t>Avari</t>
  </si>
  <si>
    <t>Audha</t>
  </si>
  <si>
    <t>Aupa</t>
  </si>
  <si>
    <t>Ngbiki</t>
  </si>
  <si>
    <t>Wadaka</t>
  </si>
  <si>
    <t>Djaliga</t>
  </si>
  <si>
    <t>Kusu</t>
  </si>
  <si>
    <t>Luma</t>
  </si>
  <si>
    <t>Mont Zeu</t>
  </si>
  <si>
    <t>Ndama</t>
  </si>
  <si>
    <t>Zani</t>
  </si>
  <si>
    <t>Yilo</t>
  </si>
  <si>
    <t>Lalo</t>
  </si>
  <si>
    <t>Tchudja</t>
  </si>
  <si>
    <t>Banana</t>
  </si>
  <si>
    <t>Dala</t>
  </si>
  <si>
    <t>Dhungo</t>
  </si>
  <si>
    <t>Ngabulo</t>
  </si>
  <si>
    <t>Nyarada</t>
  </si>
  <si>
    <t>Kobu</t>
  </si>
  <si>
    <t>Mangambo</t>
  </si>
  <si>
    <t>Nyangaray</t>
  </si>
  <si>
    <t>Petsi</t>
  </si>
  <si>
    <t>Tsili</t>
  </si>
  <si>
    <t>Zengo</t>
  </si>
  <si>
    <t>Adranga</t>
  </si>
  <si>
    <t>Kandoy</t>
  </si>
  <si>
    <t>Assada</t>
  </si>
  <si>
    <t>Azumba</t>
  </si>
  <si>
    <t>Bholi</t>
  </si>
  <si>
    <t>Turumu</t>
  </si>
  <si>
    <t>Dhuadhua</t>
  </si>
  <si>
    <t>Ovisoni</t>
  </si>
  <si>
    <t>Kumbuku</t>
  </si>
  <si>
    <t>MontMeyo</t>
  </si>
  <si>
    <t>Kerekere</t>
  </si>
  <si>
    <t>Ngbeku</t>
  </si>
  <si>
    <t>Obitabo</t>
  </si>
  <si>
    <t>Sarara</t>
  </si>
  <si>
    <t>Bikima</t>
  </si>
  <si>
    <t>Burasi</t>
  </si>
  <si>
    <t>Bwakadi</t>
  </si>
  <si>
    <t>Mungwanga</t>
  </si>
  <si>
    <t>Kyabohe</t>
  </si>
  <si>
    <t>Rubingo</t>
  </si>
  <si>
    <t>Tchabi</t>
  </si>
  <si>
    <t>Tondoli</t>
  </si>
  <si>
    <t>Zunguluka</t>
  </si>
  <si>
    <t>Adventiste</t>
  </si>
  <si>
    <t>Aero Opas</t>
  </si>
  <si>
    <t>Simbiliabo</t>
  </si>
  <si>
    <t>Kindia</t>
  </si>
  <si>
    <t>Bankoko</t>
  </si>
  <si>
    <t>Nzere</t>
  </si>
  <si>
    <t>Bigo</t>
  </si>
  <si>
    <t>Nyakasanza</t>
  </si>
  <si>
    <t>Bora Uzima</t>
  </si>
  <si>
    <t>Bunia Cité</t>
  </si>
  <si>
    <t>Cnca Saio</t>
  </si>
  <si>
    <t>Central Soleniama</t>
  </si>
  <si>
    <t>Ngezi</t>
  </si>
  <si>
    <t>Mudzi Maria</t>
  </si>
  <si>
    <t>Lembabo</t>
  </si>
  <si>
    <t>Muhito</t>
  </si>
  <si>
    <t>Rwambuzi</t>
  </si>
  <si>
    <t>Akwe</t>
  </si>
  <si>
    <t>Berunda</t>
  </si>
  <si>
    <t>Dam</t>
  </si>
  <si>
    <t>Dhego</t>
  </si>
  <si>
    <t>Drugesi</t>
  </si>
  <si>
    <t>Kaduma</t>
  </si>
  <si>
    <t>Mikini</t>
  </si>
  <si>
    <t>Mbidjo</t>
  </si>
  <si>
    <t>Ngazba</t>
  </si>
  <si>
    <t>Okere</t>
  </si>
  <si>
    <t>Dhedja</t>
  </si>
  <si>
    <t>Blukwa Etat</t>
  </si>
  <si>
    <t>Blukwa Mbi</t>
  </si>
  <si>
    <t>Kpalo</t>
  </si>
  <si>
    <t>Saliboko</t>
  </si>
  <si>
    <t>Masumbuko</t>
  </si>
  <si>
    <t>Tchatsikpa</t>
  </si>
  <si>
    <t>Kpanga</t>
  </si>
  <si>
    <t>Logotakpa</t>
  </si>
  <si>
    <t>Lomi</t>
  </si>
  <si>
    <t>Maze</t>
  </si>
  <si>
    <t>Mulinga</t>
  </si>
  <si>
    <t>Nyaudii</t>
  </si>
  <si>
    <t>Retso</t>
  </si>
  <si>
    <t>Utcha</t>
  </si>
  <si>
    <t>Bukachele</t>
  </si>
  <si>
    <t>Bule</t>
  </si>
  <si>
    <t>Dhendro</t>
  </si>
  <si>
    <t>Duvire</t>
  </si>
  <si>
    <t>Ndjala</t>
  </si>
  <si>
    <t>Jina</t>
  </si>
  <si>
    <t>Jidda</t>
  </si>
  <si>
    <t>Ngolo</t>
  </si>
  <si>
    <t>Lenga</t>
  </si>
  <si>
    <t>Pimbo</t>
  </si>
  <si>
    <t>Sombuso</t>
  </si>
  <si>
    <t>Aveba</t>
  </si>
  <si>
    <t>Bilima</t>
  </si>
  <si>
    <t>Bukiringi</t>
  </si>
  <si>
    <t>Chyekele</t>
  </si>
  <si>
    <t>Isura</t>
  </si>
  <si>
    <t>Maga</t>
  </si>
  <si>
    <t>Kagaba</t>
  </si>
  <si>
    <t>Kagoro</t>
  </si>
  <si>
    <t>Zitono</t>
  </si>
  <si>
    <t>Kinyomubaya</t>
  </si>
  <si>
    <t>Nombe</t>
  </si>
  <si>
    <t>Olongba</t>
  </si>
  <si>
    <t>Singo</t>
  </si>
  <si>
    <t>Soke</t>
  </si>
  <si>
    <t>Songolo</t>
  </si>
  <si>
    <t>Bassani</t>
  </si>
  <si>
    <t>Dadaru</t>
  </si>
  <si>
    <t>Dhendo</t>
  </si>
  <si>
    <t>Djokaba</t>
  </si>
  <si>
    <t>Laudjo</t>
  </si>
  <si>
    <t>Gobunji</t>
  </si>
  <si>
    <t>Ladyi</t>
  </si>
  <si>
    <t>Gokpa 2</t>
  </si>
  <si>
    <t>Ngadjoka</t>
  </si>
  <si>
    <t>Krido</t>
  </si>
  <si>
    <t>Petro</t>
  </si>
  <si>
    <t>Malo</t>
  </si>
  <si>
    <t>Okareba</t>
  </si>
  <si>
    <t>Gulu</t>
  </si>
  <si>
    <t>Kotho</t>
  </si>
  <si>
    <t>Lengbatsi</t>
  </si>
  <si>
    <t>Ndefu</t>
  </si>
  <si>
    <t>Ng'bur</t>
  </si>
  <si>
    <t>Nioka</t>
  </si>
  <si>
    <t>Rabu</t>
  </si>
  <si>
    <t>Rona</t>
  </si>
  <si>
    <t>Simbi</t>
  </si>
  <si>
    <t>Udju</t>
  </si>
  <si>
    <t>Yagu</t>
  </si>
  <si>
    <t>Amema</t>
  </si>
  <si>
    <t>Bakonde</t>
  </si>
  <si>
    <t>Kilo Etat</t>
  </si>
  <si>
    <t>Buengwe</t>
  </si>
  <si>
    <t>Bunzenzele</t>
  </si>
  <si>
    <t>Itendey</t>
  </si>
  <si>
    <t>Kabakaba</t>
  </si>
  <si>
    <t>Kilo Mission</t>
  </si>
  <si>
    <t>Lisey</t>
  </si>
  <si>
    <t>Tchangana</t>
  </si>
  <si>
    <t>Bamande</t>
  </si>
  <si>
    <t>Bandiboli</t>
  </si>
  <si>
    <t>Beyi</t>
  </si>
  <si>
    <t>Bwanasura</t>
  </si>
  <si>
    <t>Idou</t>
  </si>
  <si>
    <t>Katabey</t>
  </si>
  <si>
    <t>Luna</t>
  </si>
  <si>
    <t>Mangiva</t>
  </si>
  <si>
    <t>Mandibe</t>
  </si>
  <si>
    <t>Mangusu</t>
  </si>
  <si>
    <t>Ndalya</t>
  </si>
  <si>
    <t>Ofay</t>
  </si>
  <si>
    <t>Pinzili</t>
  </si>
  <si>
    <t>Samboko</t>
  </si>
  <si>
    <t>Aloga</t>
  </si>
  <si>
    <t>Amati</t>
  </si>
  <si>
    <t>Ambimaro</t>
  </si>
  <si>
    <t>Angako</t>
  </si>
  <si>
    <t>Atso</t>
  </si>
  <si>
    <t>Aubha</t>
  </si>
  <si>
    <t>Azigi</t>
  </si>
  <si>
    <t>Didi</t>
  </si>
  <si>
    <t>Konga</t>
  </si>
  <si>
    <t>Mado</t>
  </si>
  <si>
    <t>Onzari</t>
  </si>
  <si>
    <t>Tsinzi</t>
  </si>
  <si>
    <t>Tadiri</t>
  </si>
  <si>
    <t>Yangambi</t>
  </si>
  <si>
    <t>Buba</t>
  </si>
  <si>
    <t>Dhebu</t>
  </si>
  <si>
    <t>Dheyoluts</t>
  </si>
  <si>
    <t>Dissa</t>
  </si>
  <si>
    <t>DzOo</t>
  </si>
  <si>
    <t>Godjoka</t>
  </si>
  <si>
    <t>Keli</t>
  </si>
  <si>
    <t>Lodjo</t>
  </si>
  <si>
    <t>Lokema</t>
  </si>
  <si>
    <t>Ndalo</t>
  </si>
  <si>
    <t>Dhekpaba</t>
  </si>
  <si>
    <t>Noga</t>
  </si>
  <si>
    <t>Sanduku</t>
  </si>
  <si>
    <t>Tchulu</t>
  </si>
  <si>
    <t>Uma</t>
  </si>
  <si>
    <t>Bahwere</t>
  </si>
  <si>
    <t>Loga</t>
  </si>
  <si>
    <t>Penyi</t>
  </si>
  <si>
    <t>d'idjo</t>
  </si>
  <si>
    <t>Ezekere</t>
  </si>
  <si>
    <t>Zumbe</t>
  </si>
  <si>
    <t>Katoto</t>
  </si>
  <si>
    <t>Kparnganza</t>
  </si>
  <si>
    <t>Lonyo</t>
  </si>
  <si>
    <t>Mandro</t>
  </si>
  <si>
    <t>Mutumbi</t>
  </si>
  <si>
    <t>Ndungbe</t>
  </si>
  <si>
    <t>Vilo</t>
  </si>
  <si>
    <t>Ajagi</t>
  </si>
  <si>
    <t>Alagi</t>
  </si>
  <si>
    <t>Alla Wi Mo</t>
  </si>
  <si>
    <t>Ndrele</t>
  </si>
  <si>
    <t>Ambere</t>
  </si>
  <si>
    <t>Draju</t>
  </si>
  <si>
    <t>Beju</t>
  </si>
  <si>
    <t>Walla</t>
  </si>
  <si>
    <t>Buu</t>
  </si>
  <si>
    <t>Djuru</t>
  </si>
  <si>
    <t>Thedeja</t>
  </si>
  <si>
    <t>Gisigi</t>
  </si>
  <si>
    <t>Jalusene</t>
  </si>
  <si>
    <t>Jupahoy</t>
  </si>
  <si>
    <t>Kanga</t>
  </si>
  <si>
    <t>Kpana</t>
  </si>
  <si>
    <t>Ukebu Ngali</t>
  </si>
  <si>
    <t>Mere Apoline</t>
  </si>
  <si>
    <t>Nyaa</t>
  </si>
  <si>
    <t>Otha</t>
  </si>
  <si>
    <t>Rigo</t>
  </si>
  <si>
    <t>Ulyeko</t>
  </si>
  <si>
    <t>Wighi</t>
  </si>
  <si>
    <t>Wilii</t>
  </si>
  <si>
    <t>Bahaha</t>
  </si>
  <si>
    <t>Bandibwame</t>
  </si>
  <si>
    <t>Mabukulu</t>
  </si>
  <si>
    <t>Manya</t>
  </si>
  <si>
    <t>Mabangifo</t>
  </si>
  <si>
    <t>Pekele</t>
  </si>
  <si>
    <t>Toly Toly</t>
  </si>
  <si>
    <t>Mahagi Etat</t>
  </si>
  <si>
    <t>Mahagi Mission</t>
  </si>
  <si>
    <t>Ankojkani</t>
  </si>
  <si>
    <t>Alego</t>
  </si>
  <si>
    <t>Tilal</t>
  </si>
  <si>
    <t>Avere</t>
  </si>
  <si>
    <t>Mahagi Anglican</t>
  </si>
  <si>
    <t>Mahagi Douane</t>
  </si>
  <si>
    <t>Wi Rii</t>
  </si>
  <si>
    <t>Pono</t>
  </si>
  <si>
    <t>Parombo</t>
  </si>
  <si>
    <t>Jupawisa</t>
  </si>
  <si>
    <t>Jupudera</t>
  </si>
  <si>
    <t>Kabasa</t>
  </si>
  <si>
    <t>Mungere</t>
  </si>
  <si>
    <t>Paicing Keno</t>
  </si>
  <si>
    <t>Akokora</t>
  </si>
  <si>
    <t>Bandisende</t>
  </si>
  <si>
    <t>Binase</t>
  </si>
  <si>
    <t>Bongwupanda</t>
  </si>
  <si>
    <t>Bukulani</t>
  </si>
  <si>
    <t>Epulu</t>
  </si>
  <si>
    <t>Makoko 2</t>
  </si>
  <si>
    <t>Malembi</t>
  </si>
  <si>
    <t>Molokay</t>
  </si>
  <si>
    <t>Nduye</t>
  </si>
  <si>
    <t>Pede</t>
  </si>
  <si>
    <t>Salate</t>
  </si>
  <si>
    <t>Tobola</t>
  </si>
  <si>
    <t>Alima</t>
  </si>
  <si>
    <t>Lwemba</t>
  </si>
  <si>
    <t>Baiti</t>
  </si>
  <si>
    <t>Bella</t>
  </si>
  <si>
    <t>Biakato Mines</t>
  </si>
  <si>
    <t>Biakato May</t>
  </si>
  <si>
    <t>Machebe</t>
  </si>
  <si>
    <t>Makeke</t>
  </si>
  <si>
    <t>Mayuano</t>
  </si>
  <si>
    <t>Ngubo</t>
  </si>
  <si>
    <t>Some</t>
  </si>
  <si>
    <t>Teturi</t>
  </si>
  <si>
    <t>Mandje</t>
  </si>
  <si>
    <t>DzNa</t>
  </si>
  <si>
    <t>Bbaya</t>
  </si>
  <si>
    <t>Budhu</t>
  </si>
  <si>
    <t>Kpau</t>
  </si>
  <si>
    <t>Passion</t>
  </si>
  <si>
    <t>Likopi</t>
  </si>
  <si>
    <t>Masikini</t>
  </si>
  <si>
    <t>Ndjubu</t>
  </si>
  <si>
    <t>Paty</t>
  </si>
  <si>
    <t>Tchele</t>
  </si>
  <si>
    <t>Abelkozo</t>
  </si>
  <si>
    <t>Andisa</t>
  </si>
  <si>
    <t>Pilipili</t>
  </si>
  <si>
    <t>CECA 20</t>
  </si>
  <si>
    <t>Yedi</t>
  </si>
  <si>
    <t>NDCM</t>
  </si>
  <si>
    <t>Ngamau</t>
  </si>
  <si>
    <t>Pluto</t>
  </si>
  <si>
    <t>Saïo</t>
  </si>
  <si>
    <t>Afia Ya Wagonjwa</t>
  </si>
  <si>
    <t>Bafwabango</t>
  </si>
  <si>
    <t>Bafwakoa</t>
  </si>
  <si>
    <t>Bafwambaya</t>
  </si>
  <si>
    <t>Bafwanekengele</t>
  </si>
  <si>
    <t>Juhudi</t>
  </si>
  <si>
    <t>Badengaido</t>
  </si>
  <si>
    <t>Baimani</t>
  </si>
  <si>
    <t>CE 39 Iga Bar</t>
  </si>
  <si>
    <t>Heritage</t>
  </si>
  <si>
    <t>Kambe</t>
  </si>
  <si>
    <t>Lingo</t>
  </si>
  <si>
    <t>Lopa</t>
  </si>
  <si>
    <t>Luchay</t>
  </si>
  <si>
    <t>Ndjanga</t>
  </si>
  <si>
    <t>Risi</t>
  </si>
  <si>
    <t>Badiya</t>
  </si>
  <si>
    <t>Basunu</t>
  </si>
  <si>
    <t>Birinyama</t>
  </si>
  <si>
    <t>Kombokabo</t>
  </si>
  <si>
    <t>Marabo</t>
  </si>
  <si>
    <t>Sezabo</t>
  </si>
  <si>
    <t>Sota</t>
  </si>
  <si>
    <t>Tekele</t>
  </si>
  <si>
    <t>Tumbiabo</t>
  </si>
  <si>
    <t>Abira Areju</t>
  </si>
  <si>
    <t>Afoyo</t>
  </si>
  <si>
    <t>Agudi Usoke</t>
  </si>
  <si>
    <t>Alla CECA</t>
  </si>
  <si>
    <t>Ambaki</t>
  </si>
  <si>
    <t>P'undiga</t>
  </si>
  <si>
    <t>Ang'Aba</t>
  </si>
  <si>
    <t>Anyiko</t>
  </si>
  <si>
    <t>Pajaw</t>
  </si>
  <si>
    <t>Djegu</t>
  </si>
  <si>
    <t>Jupadrogo</t>
  </si>
  <si>
    <t>Jupagweyi</t>
  </si>
  <si>
    <t>Lelo</t>
  </si>
  <si>
    <t>Kasengu</t>
  </si>
  <si>
    <t>Mahagi Port Etat</t>
  </si>
  <si>
    <t>Kpanyi</t>
  </si>
  <si>
    <t>Lenju</t>
  </si>
  <si>
    <t>Mahagi Port Cecca</t>
  </si>
  <si>
    <t>Nyalebbe</t>
  </si>
  <si>
    <t>Ugwilo</t>
  </si>
  <si>
    <t>Nyarambe Mission</t>
  </si>
  <si>
    <t>Pakule Therango</t>
  </si>
  <si>
    <t>Pathole</t>
  </si>
  <si>
    <t>Aboro</t>
  </si>
  <si>
    <t>Budza</t>
  </si>
  <si>
    <t>Buke</t>
  </si>
  <si>
    <t>Djubate</t>
  </si>
  <si>
    <t>Gudjo</t>
  </si>
  <si>
    <t>Juru Kidogo</t>
  </si>
  <si>
    <t>Libi</t>
  </si>
  <si>
    <t>Kokpa</t>
  </si>
  <si>
    <t>Kpandroma</t>
  </si>
  <si>
    <t>Lailo</t>
  </si>
  <si>
    <t>Lokpa</t>
  </si>
  <si>
    <t>Mbr'bu</t>
  </si>
  <si>
    <t>Mola</t>
  </si>
  <si>
    <t>Ngri Balo</t>
  </si>
  <si>
    <t>Ngrimandefu</t>
  </si>
  <si>
    <t>Rassia</t>
  </si>
  <si>
    <t>Terali</t>
  </si>
  <si>
    <t>Uketha</t>
  </si>
  <si>
    <t>Zali</t>
  </si>
  <si>
    <t>Adingi</t>
  </si>
  <si>
    <t>Gwoknyeri</t>
  </si>
  <si>
    <t>Panyabio</t>
  </si>
  <si>
    <t>Amee</t>
  </si>
  <si>
    <t>Avu</t>
  </si>
  <si>
    <t>Awu</t>
  </si>
  <si>
    <t>Luga</t>
  </si>
  <si>
    <t>Ngote</t>
  </si>
  <si>
    <t>Uguro</t>
  </si>
  <si>
    <t>Liby</t>
  </si>
  <si>
    <t>Raa Vache</t>
  </si>
  <si>
    <t>Schubert</t>
  </si>
  <si>
    <t>Sii</t>
  </si>
  <si>
    <t>Ter Ususa</t>
  </si>
  <si>
    <t>Unyebo</t>
  </si>
  <si>
    <t>Uwilo</t>
  </si>
  <si>
    <t>Vida</t>
  </si>
  <si>
    <t>Zavi</t>
  </si>
  <si>
    <t>Balazana</t>
  </si>
  <si>
    <t>Bayhana</t>
  </si>
  <si>
    <t>Bogoro</t>
  </si>
  <si>
    <t>Dele</t>
  </si>
  <si>
    <t>Mwanga</t>
  </si>
  <si>
    <t>Hoho</t>
  </si>
  <si>
    <t>Kabarole</t>
  </si>
  <si>
    <t>Lengabo</t>
  </si>
  <si>
    <t>Ntoma</t>
  </si>
  <si>
    <t>Shari</t>
  </si>
  <si>
    <t>Walu</t>
  </si>
  <si>
    <t>Joo</t>
  </si>
  <si>
    <t>Kasenyi Cité</t>
  </si>
  <si>
    <t>Gbii</t>
  </si>
  <si>
    <t>Sabe</t>
  </si>
  <si>
    <t>Nana</t>
  </si>
  <si>
    <t>Kakwa</t>
  </si>
  <si>
    <t>Kasenyi Centre</t>
  </si>
  <si>
    <t>Nyamamba</t>
  </si>
  <si>
    <t>Nyamavi</t>
  </si>
  <si>
    <t>Nyamusasi</t>
  </si>
  <si>
    <t>Torges</t>
  </si>
  <si>
    <t>Mbanza Nsundi</t>
  </si>
  <si>
    <t>Ndembo</t>
  </si>
  <si>
    <t>Cité Sele</t>
  </si>
  <si>
    <t>Luidi</t>
  </si>
  <si>
    <t>Dila</t>
  </si>
  <si>
    <t>Nkolo mission</t>
  </si>
  <si>
    <t>Kiasi Kolo</t>
  </si>
  <si>
    <t>Kibuenze</t>
  </si>
  <si>
    <t>Nsumba</t>
  </si>
  <si>
    <t>Kolo Tava</t>
  </si>
  <si>
    <t>Kimaza</t>
  </si>
  <si>
    <t>Mbengua</t>
  </si>
  <si>
    <t>Kinganga</t>
  </si>
  <si>
    <t>Kivulu</t>
  </si>
  <si>
    <t>Kinzundu</t>
  </si>
  <si>
    <t>Kolo Kideso</t>
  </si>
  <si>
    <t>Lovo</t>
  </si>
  <si>
    <t>Mawunzi</t>
  </si>
  <si>
    <t>Tsumba Kituti</t>
  </si>
  <si>
    <t>Km 8 A</t>
  </si>
  <si>
    <t>Nzadi Kongo</t>
  </si>
  <si>
    <t>Kuidi</t>
  </si>
  <si>
    <t>Kanzi</t>
  </si>
  <si>
    <t>Seke Di Manzanza</t>
  </si>
  <si>
    <t>Mao</t>
  </si>
  <si>
    <t>Km 8 B</t>
  </si>
  <si>
    <t>Kiveve</t>
  </si>
  <si>
    <t>Bunzi</t>
  </si>
  <si>
    <t>Kimbangu A</t>
  </si>
  <si>
    <t>Buanionzi</t>
  </si>
  <si>
    <t>Seka Mbote</t>
  </si>
  <si>
    <t>Kimbangu B</t>
  </si>
  <si>
    <t>Boma ville</t>
  </si>
  <si>
    <t>Sinai</t>
  </si>
  <si>
    <t>Kalamu</t>
  </si>
  <si>
    <t>Rond Point</t>
  </si>
  <si>
    <t>Ngomuila</t>
  </si>
  <si>
    <t>Lunga</t>
  </si>
  <si>
    <t>Yanda</t>
  </si>
  <si>
    <t>Kinkuzu</t>
  </si>
  <si>
    <t>Mbanza Nzungi</t>
  </si>
  <si>
    <t>Ntimansi</t>
  </si>
  <si>
    <t>Sombala</t>
  </si>
  <si>
    <t>Kiloango</t>
  </si>
  <si>
    <t>Nsanda</t>
  </si>
  <si>
    <t>Kinkoni</t>
  </si>
  <si>
    <t>Lukuakua Mbiti</t>
  </si>
  <si>
    <t>Manilonde</t>
  </si>
  <si>
    <t>Nkanka Mawete</t>
  </si>
  <si>
    <t>Ndunga</t>
  </si>
  <si>
    <t>Nkazu</t>
  </si>
  <si>
    <t>Kionzo Yalala</t>
  </si>
  <si>
    <t>Vunda</t>
  </si>
  <si>
    <t>Kimvunza</t>
  </si>
  <si>
    <t>Sanzala</t>
  </si>
  <si>
    <t>Kindamvu Saka</t>
  </si>
  <si>
    <t>Mvula Matadi</t>
  </si>
  <si>
    <t>Mvuzi</t>
  </si>
  <si>
    <t>Kungu Mbambi</t>
  </si>
  <si>
    <t>Nsioni 2</t>
  </si>
  <si>
    <t>Mbata Mbenge</t>
  </si>
  <si>
    <t>Nsioni 1</t>
  </si>
  <si>
    <t>Yenzi</t>
  </si>
  <si>
    <t>Kayi Duanga</t>
  </si>
  <si>
    <t>Luangu Luvungu</t>
  </si>
  <si>
    <t>Nganda Tsundi</t>
  </si>
  <si>
    <t>Tsanga Mbamba</t>
  </si>
  <si>
    <t>Kiniati</t>
  </si>
  <si>
    <t>Nlundu Matende</t>
  </si>
  <si>
    <t>Kinkenge</t>
  </si>
  <si>
    <t>Zela</t>
  </si>
  <si>
    <t>Ngombe Mbeya</t>
  </si>
  <si>
    <t>Nsundi Ntombo</t>
  </si>
  <si>
    <t>Kimuaka</t>
  </si>
  <si>
    <t>Kingoma</t>
  </si>
  <si>
    <t>Kinzolani</t>
  </si>
  <si>
    <t>Luangu</t>
  </si>
  <si>
    <t>Nkyende</t>
  </si>
  <si>
    <t>Cité N'Sambu</t>
  </si>
  <si>
    <t>Gombe Sud</t>
  </si>
  <si>
    <t>Konzo Kimpanzu</t>
  </si>
  <si>
    <t>Ngongo</t>
  </si>
  <si>
    <t>Kilombo 2</t>
  </si>
  <si>
    <t>Mbanza Mbata</t>
  </si>
  <si>
    <t>Kivala</t>
  </si>
  <si>
    <t>Poste 19</t>
  </si>
  <si>
    <t>Mpanga</t>
  </si>
  <si>
    <t>Luvaka</t>
  </si>
  <si>
    <t>Sava</t>
  </si>
  <si>
    <t>Bemba</t>
  </si>
  <si>
    <t>CBCO</t>
  </si>
  <si>
    <t>CECO</t>
  </si>
  <si>
    <t>Lukunga</t>
  </si>
  <si>
    <t>Kimbala</t>
  </si>
  <si>
    <t>Yanga dia Songa</t>
  </si>
  <si>
    <t>Kasi</t>
  </si>
  <si>
    <t>Kiansungua</t>
  </si>
  <si>
    <t>Kikeba</t>
  </si>
  <si>
    <t>Kilueka</t>
  </si>
  <si>
    <t>Mbanza Nsanda</t>
  </si>
  <si>
    <t>Kimbanguiste</t>
  </si>
  <si>
    <t>Malanga</t>
  </si>
  <si>
    <t>Nkuanza</t>
  </si>
  <si>
    <t>Mukimbungu</t>
  </si>
  <si>
    <t>Songa Lumueno</t>
  </si>
  <si>
    <t>Viaza</t>
  </si>
  <si>
    <t>Vila</t>
  </si>
  <si>
    <t>Vunda Nsole</t>
  </si>
  <si>
    <t>Kingangula</t>
  </si>
  <si>
    <t>Mbembele</t>
  </si>
  <si>
    <t>Lubisi</t>
  </si>
  <si>
    <t>Kingamakuni</t>
  </si>
  <si>
    <t>Kimalundu</t>
  </si>
  <si>
    <t>Kimbuba</t>
  </si>
  <si>
    <t>Tsaka</t>
  </si>
  <si>
    <t>Lula Lumene</t>
  </si>
  <si>
    <t>Kinkosi Benga</t>
  </si>
  <si>
    <t>Kivandaba</t>
  </si>
  <si>
    <t>Kivunda</t>
  </si>
  <si>
    <t>Palanga</t>
  </si>
  <si>
    <t>Kifuma Ngimbi</t>
  </si>
  <si>
    <t>Maduda</t>
  </si>
  <si>
    <t>Kai Mbaku</t>
  </si>
  <si>
    <t>Kivala Tadi</t>
  </si>
  <si>
    <t>Tsanga Ngoma</t>
  </si>
  <si>
    <t>Kitsaku</t>
  </si>
  <si>
    <t>Kiobo Ngoyi</t>
  </si>
  <si>
    <t>Nkondo Mayeka</t>
  </si>
  <si>
    <t>Kintanu 2</t>
  </si>
  <si>
    <t>Gare</t>
  </si>
  <si>
    <t>Nkandu</t>
  </si>
  <si>
    <t>Kavuaya</t>
  </si>
  <si>
    <t>Kikonka</t>
  </si>
  <si>
    <t>Kintanu 1</t>
  </si>
  <si>
    <t>Kimuisi</t>
  </si>
  <si>
    <t>Kinkoko</t>
  </si>
  <si>
    <t>Kivuangi</t>
  </si>
  <si>
    <t>Kipako</t>
  </si>
  <si>
    <t>Yimbi</t>
  </si>
  <si>
    <t>Lemfu</t>
  </si>
  <si>
    <t>Nzeza Nlandu</t>
  </si>
  <si>
    <t>Ngeba</t>
  </si>
  <si>
    <t>Kilenda</t>
  </si>
  <si>
    <t>Baki ville</t>
  </si>
  <si>
    <t>Camp des Permanents</t>
  </si>
  <si>
    <t>Kibamba</t>
  </si>
  <si>
    <t>Nteva</t>
  </si>
  <si>
    <t>Troupe</t>
  </si>
  <si>
    <t>Mimvanza 2</t>
  </si>
  <si>
    <t>Mimvanza 1</t>
  </si>
  <si>
    <t>Niolo</t>
  </si>
  <si>
    <t>Tuidi</t>
  </si>
  <si>
    <t>Luvu</t>
  </si>
  <si>
    <t>Buende Kasamvu</t>
  </si>
  <si>
    <t>Dizi Mission</t>
  </si>
  <si>
    <t>Fundu Nzobe</t>
  </si>
  <si>
    <t>Kai Kuimba</t>
  </si>
  <si>
    <t>Nganda Ndingi</t>
  </si>
  <si>
    <t>Sebo Nzobe</t>
  </si>
  <si>
    <t>Kai Tsanga</t>
  </si>
  <si>
    <t>Khodo Tembe</t>
  </si>
  <si>
    <t>Mbata Minsinga</t>
  </si>
  <si>
    <t>Yema Ntene</t>
  </si>
  <si>
    <t>Tsanga Nord</t>
  </si>
  <si>
    <t>Lufutoto</t>
  </si>
  <si>
    <t>Beton</t>
  </si>
  <si>
    <t>Sadi</t>
  </si>
  <si>
    <t>Cilu</t>
  </si>
  <si>
    <t>Dispensaire Central</t>
  </si>
  <si>
    <t>Tumba Cité</t>
  </si>
  <si>
    <t>Kibentele</t>
  </si>
  <si>
    <t>Tumba Mission</t>
  </si>
  <si>
    <t>Lulu</t>
  </si>
  <si>
    <t>Lunguana</t>
  </si>
  <si>
    <t>Kisangi</t>
  </si>
  <si>
    <t>Lukala</t>
  </si>
  <si>
    <t>Luvituku</t>
  </si>
  <si>
    <t>Makuta</t>
  </si>
  <si>
    <t>Mayenga</t>
  </si>
  <si>
    <t>Poste 13</t>
  </si>
  <si>
    <t>Poste 18</t>
  </si>
  <si>
    <t>Poste 24</t>
  </si>
  <si>
    <t>Tungua</t>
  </si>
  <si>
    <t>Tuzolana</t>
  </si>
  <si>
    <t>Viaza 2</t>
  </si>
  <si>
    <t>Kisundi 2</t>
  </si>
  <si>
    <t>Mbambi</t>
  </si>
  <si>
    <t>Bangunza</t>
  </si>
  <si>
    <t>Patu</t>
  </si>
  <si>
    <t>Kai Mvemba</t>
  </si>
  <si>
    <t>Khuvi Matanga</t>
  </si>
  <si>
    <t>Kisundi 1</t>
  </si>
  <si>
    <t>Kimbianga</t>
  </si>
  <si>
    <t>Mfuiki</t>
  </si>
  <si>
    <t>Kinzinzi</t>
  </si>
  <si>
    <t>Mvuangu</t>
  </si>
  <si>
    <t>Vungu Sabu</t>
  </si>
  <si>
    <t>Makungu Lengi</t>
  </si>
  <si>
    <t>Mbata Lungu</t>
  </si>
  <si>
    <t>Ngandu</t>
  </si>
  <si>
    <t>Bandakani</t>
  </si>
  <si>
    <t>Bidi Kindamba</t>
  </si>
  <si>
    <t>Kingoyi</t>
  </si>
  <si>
    <t>Nkundi</t>
  </si>
  <si>
    <t>Kinsemi</t>
  </si>
  <si>
    <t>Yanga Pompe</t>
  </si>
  <si>
    <t>Yanga</t>
  </si>
  <si>
    <t>Muzanza</t>
  </si>
  <si>
    <t>Mbanza Ngoyo</t>
  </si>
  <si>
    <t>Nganda Nkulu</t>
  </si>
  <si>
    <t>Bienga</t>
  </si>
  <si>
    <t>Buongo</t>
  </si>
  <si>
    <t>Sundi Mamba</t>
  </si>
  <si>
    <t>Sundi Lutete</t>
  </si>
  <si>
    <t>Kintete</t>
  </si>
  <si>
    <t>Kiniangi</t>
  </si>
  <si>
    <t>Mbanza Lele</t>
  </si>
  <si>
    <t>Miyamba</t>
  </si>
  <si>
    <t>Kinsumbu</t>
  </si>
  <si>
    <t>Bana</t>
  </si>
  <si>
    <t>Marial</t>
  </si>
  <si>
    <t>Kifuma</t>
  </si>
  <si>
    <t>Kiloso</t>
  </si>
  <si>
    <t>Kingana</t>
  </si>
  <si>
    <t>Mankusu</t>
  </si>
  <si>
    <t>Kingatoko</t>
  </si>
  <si>
    <t>Kimpakasa</t>
  </si>
  <si>
    <t>Mawete</t>
  </si>
  <si>
    <t>Mputu</t>
  </si>
  <si>
    <t>Yongo</t>
  </si>
  <si>
    <t>Mbuzi Mongo</t>
  </si>
  <si>
    <t>Mpozo</t>
  </si>
  <si>
    <t>Makindu</t>
  </si>
  <si>
    <t>Soyo Luadi B</t>
  </si>
  <si>
    <t>Salongo</t>
  </si>
  <si>
    <t>Ngadi B</t>
  </si>
  <si>
    <t>Hygiène A</t>
  </si>
  <si>
    <t>Soyo  Luadi A</t>
  </si>
  <si>
    <t>Ngadi A</t>
  </si>
  <si>
    <t>Hygiène B</t>
  </si>
  <si>
    <t>Militaire</t>
  </si>
  <si>
    <t>Athénée</t>
  </si>
  <si>
    <t>Noki</t>
  </si>
  <si>
    <t>Ville Haute</t>
  </si>
  <si>
    <t>Kumbi</t>
  </si>
  <si>
    <t>Loma</t>
  </si>
  <si>
    <t>Christ Roi</t>
  </si>
  <si>
    <t>Ngungu</t>
  </si>
  <si>
    <t>Tadila</t>
  </si>
  <si>
    <t>Mboma</t>
  </si>
  <si>
    <t>Nsona Nkulu</t>
  </si>
  <si>
    <t>Makelekese</t>
  </si>
  <si>
    <t>Muanda B</t>
  </si>
  <si>
    <t>Muanda C</t>
  </si>
  <si>
    <t>Muanda A</t>
  </si>
  <si>
    <t>Kimbanza</t>
  </si>
  <si>
    <t>Makasamba</t>
  </si>
  <si>
    <t>Nsiamfumu</t>
  </si>
  <si>
    <t>Weka</t>
  </si>
  <si>
    <t>Kinkosi Luidi</t>
  </si>
  <si>
    <t>Kinzala</t>
  </si>
  <si>
    <t>Zomfi</t>
  </si>
  <si>
    <t>Kindongo</t>
  </si>
  <si>
    <t>Kimpongo</t>
  </si>
  <si>
    <t>Kinkumba</t>
  </si>
  <si>
    <t>Malele</t>
  </si>
  <si>
    <t>Sadi Kinsanga</t>
  </si>
  <si>
    <t>Kimpemba</t>
  </si>
  <si>
    <t>Lungi</t>
  </si>
  <si>
    <t>Kindompolo</t>
  </si>
  <si>
    <t>Kindundu</t>
  </si>
  <si>
    <t>Kinyengo</t>
  </si>
  <si>
    <t>Masikila</t>
  </si>
  <si>
    <t>Nsongoluafu</t>
  </si>
  <si>
    <t>Kibambi</t>
  </si>
  <si>
    <t>Kinzau</t>
  </si>
  <si>
    <t>Kilalu</t>
  </si>
  <si>
    <t>Mpese</t>
  </si>
  <si>
    <t>Nsata</t>
  </si>
  <si>
    <t>Kimbata Tudi</t>
  </si>
  <si>
    <t>Kivuka</t>
  </si>
  <si>
    <t>Nsona Lemba</t>
  </si>
  <si>
    <t>Luanika</t>
  </si>
  <si>
    <t>Lufu</t>
  </si>
  <si>
    <t>Nkenge</t>
  </si>
  <si>
    <t>Mayanga</t>
  </si>
  <si>
    <t>Ntandua Nzadi</t>
  </si>
  <si>
    <t>Nkamuna</t>
  </si>
  <si>
    <t>Mbanza Ngombe</t>
  </si>
  <si>
    <t>Mbanza Nkazi</t>
  </si>
  <si>
    <t>Kisonga</t>
  </si>
  <si>
    <t>Pala Bala</t>
  </si>
  <si>
    <t>Kizulu</t>
  </si>
  <si>
    <t>Lombe</t>
  </si>
  <si>
    <t>Minkelo</t>
  </si>
  <si>
    <t>Manteke</t>
  </si>
  <si>
    <t>Nduizi</t>
  </si>
  <si>
    <t>Nzinga Lutete</t>
  </si>
  <si>
    <t>Nsakala Nsimba</t>
  </si>
  <si>
    <t>Kitomesa</t>
  </si>
  <si>
    <t>Ville Basse</t>
  </si>
  <si>
    <t>Baobab</t>
  </si>
  <si>
    <t>Lieutenant Mpaka</t>
  </si>
  <si>
    <t>Eom</t>
  </si>
  <si>
    <t>Kinzau B</t>
  </si>
  <si>
    <t>Kinzau A</t>
  </si>
  <si>
    <t>Temba</t>
  </si>
  <si>
    <t>Kibusu</t>
  </si>
  <si>
    <t>kinzau C</t>
  </si>
  <si>
    <t>Lolo Ndamvu</t>
  </si>
  <si>
    <t>Nkukutu</t>
  </si>
  <si>
    <t>Tibu</t>
  </si>
  <si>
    <t>Kilengi</t>
  </si>
  <si>
    <t>Nsumbi</t>
  </si>
  <si>
    <t>Kizulu Nsanzi</t>
  </si>
  <si>
    <t>Lutala Mbeko</t>
  </si>
  <si>
    <t>Ndimba Loangu</t>
  </si>
  <si>
    <t>Mbata Siala</t>
  </si>
  <si>
    <t>Mbenza Muanda</t>
  </si>
  <si>
    <t>Binanga</t>
  </si>
  <si>
    <t>Nsundi</t>
  </si>
  <si>
    <t>Kinzambi</t>
  </si>
  <si>
    <t>Ntampa</t>
  </si>
  <si>
    <t>Mayinda</t>
  </si>
  <si>
    <t>Kitundulu</t>
  </si>
  <si>
    <t>Luila</t>
  </si>
  <si>
    <t>Makunga</t>
  </si>
  <si>
    <t>Ngomina</t>
  </si>
  <si>
    <t>Nganda Mbemba</t>
  </si>
  <si>
    <t>Dibindu</t>
  </si>
  <si>
    <t>District</t>
  </si>
  <si>
    <t>Minionzi</t>
  </si>
  <si>
    <t>Thotama Singini</t>
  </si>
  <si>
    <t>Kiduanga</t>
  </si>
  <si>
    <t>Kikhokolo</t>
  </si>
  <si>
    <t>Bula Naku</t>
  </si>
  <si>
    <t>Loango Centre</t>
  </si>
  <si>
    <t>Khami</t>
  </si>
  <si>
    <t>Khele</t>
  </si>
  <si>
    <t>Khesa</t>
  </si>
  <si>
    <t>Kikadulu</t>
  </si>
  <si>
    <t>Kikuembo</t>
  </si>
  <si>
    <t>Kiolo</t>
  </si>
  <si>
    <t>Loango Bendo</t>
  </si>
  <si>
    <t>Ciluila</t>
  </si>
  <si>
    <t>Cibila</t>
  </si>
  <si>
    <t>Cikuyi</t>
  </si>
  <si>
    <t>Bufua</t>
  </si>
  <si>
    <t>Katshiampanga</t>
  </si>
  <si>
    <t>Kabala 1</t>
  </si>
  <si>
    <t>Kabala 2</t>
  </si>
  <si>
    <t>Kaponji</t>
  </si>
  <si>
    <t>Katabua</t>
  </si>
  <si>
    <t>Katanda 1</t>
  </si>
  <si>
    <t>Katanda 2</t>
  </si>
  <si>
    <t>Lukangu</t>
  </si>
  <si>
    <t>Manja</t>
  </si>
  <si>
    <t>Molola</t>
  </si>
  <si>
    <t>Station</t>
  </si>
  <si>
    <t>Ciombela</t>
  </si>
  <si>
    <t>Commune</t>
  </si>
  <si>
    <t>Inkisi</t>
  </si>
  <si>
    <t>Kabuacia</t>
  </si>
  <si>
    <t>Kalundu</t>
  </si>
  <si>
    <t>Kanjiya</t>
  </si>
  <si>
    <t>Kankelenge</t>
  </si>
  <si>
    <t>Kimbangu</t>
  </si>
  <si>
    <t>Lububue</t>
  </si>
  <si>
    <t>Marche</t>
  </si>
  <si>
    <t>Mpandisha</t>
  </si>
  <si>
    <t>Plaine</t>
  </si>
  <si>
    <t>Schekina</t>
  </si>
  <si>
    <t>Sengamines</t>
  </si>
  <si>
    <t>Tatu Kanyinda</t>
  </si>
  <si>
    <t>Bimpe</t>
  </si>
  <si>
    <t>Camp Nsele</t>
  </si>
  <si>
    <t>Camp Nyongololo PNC</t>
  </si>
  <si>
    <t>Centre d'Emission</t>
  </si>
  <si>
    <t>Ciaciacia</t>
  </si>
  <si>
    <t>Cikisha</t>
  </si>
  <si>
    <t>Dubai</t>
  </si>
  <si>
    <t>Kasamayi</t>
  </si>
  <si>
    <t>Kashala Bonzola</t>
  </si>
  <si>
    <t>Mudiba</t>
  </si>
  <si>
    <t>Nyongolo</t>
  </si>
  <si>
    <t>Solola Bien</t>
  </si>
  <si>
    <t>Tubondo 1</t>
  </si>
  <si>
    <t>Tubondo 2</t>
  </si>
  <si>
    <t>Tubondo 3</t>
  </si>
  <si>
    <t>Bakwa Mbuyi</t>
  </si>
  <si>
    <t>Bakwa Kamba</t>
  </si>
  <si>
    <t>Bakwa Mpemba</t>
  </si>
  <si>
    <t>Bakwa Mulumba</t>
  </si>
  <si>
    <t>Bakwa Sambua</t>
  </si>
  <si>
    <t>Bakwa Sumba</t>
  </si>
  <si>
    <t>Bashingala</t>
  </si>
  <si>
    <t>Buloba</t>
  </si>
  <si>
    <t>Cijiba</t>
  </si>
  <si>
    <t>Ciloba</t>
  </si>
  <si>
    <t>Kaleya</t>
  </si>
  <si>
    <t>Kasanga</t>
  </si>
  <si>
    <t>Luanga</t>
  </si>
  <si>
    <t>Monka</t>
  </si>
  <si>
    <t>Kasengulu</t>
  </si>
  <si>
    <t>Ciala</t>
  </si>
  <si>
    <t>Cikaya</t>
  </si>
  <si>
    <t>Cimvuluila</t>
  </si>
  <si>
    <t>Dilunga</t>
  </si>
  <si>
    <t>Kabindi</t>
  </si>
  <si>
    <t>Kabue</t>
  </si>
  <si>
    <t>Kambaja</t>
  </si>
  <si>
    <t>Kapala</t>
  </si>
  <si>
    <t>Kapindu</t>
  </si>
  <si>
    <t>Lupandu Luetu</t>
  </si>
  <si>
    <t>Miya</t>
  </si>
  <si>
    <t>Ndekeluka</t>
  </si>
  <si>
    <t>Nyemvua</t>
  </si>
  <si>
    <t>Panama</t>
  </si>
  <si>
    <t>St Raphael</t>
  </si>
  <si>
    <t>Sankayi</t>
  </si>
  <si>
    <t>Bupole</t>
  </si>
  <si>
    <t>Chpm</t>
  </si>
  <si>
    <t>CPC Kasavubu</t>
  </si>
  <si>
    <t>Reference</t>
  </si>
  <si>
    <t>Trente Septembre</t>
  </si>
  <si>
    <t>Don de Dieu</t>
  </si>
  <si>
    <t>Medical Kasai</t>
  </si>
  <si>
    <t>Camed</t>
  </si>
  <si>
    <t>La Vie</t>
  </si>
  <si>
    <t>Lumiere Du Soir</t>
  </si>
  <si>
    <t>Markal</t>
  </si>
  <si>
    <t>Kikamu</t>
  </si>
  <si>
    <t>Tshipuka</t>
  </si>
  <si>
    <t>Tshikila</t>
  </si>
  <si>
    <t>Mulekela</t>
  </si>
  <si>
    <t>Mbuwa</t>
  </si>
  <si>
    <t>Dinanga</t>
  </si>
  <si>
    <t>Mukeba</t>
  </si>
  <si>
    <t>Tshianganga 2</t>
  </si>
  <si>
    <t>Nkashama</t>
  </si>
  <si>
    <t>Brigade</t>
  </si>
  <si>
    <t>Tshianganga 1</t>
  </si>
  <si>
    <t>Banque</t>
  </si>
  <si>
    <t>Bena Nkuna</t>
  </si>
  <si>
    <t>Nsanga Lubangu</t>
  </si>
  <si>
    <t>Kajengu</t>
  </si>
  <si>
    <t>Tshintenta</t>
  </si>
  <si>
    <t>Bupuekele</t>
  </si>
  <si>
    <t>Butoka</t>
  </si>
  <si>
    <t>Badibanga</t>
  </si>
  <si>
    <t>Cincianku</t>
  </si>
  <si>
    <t>Ciondo</t>
  </si>
  <si>
    <t>Dibula</t>
  </si>
  <si>
    <t>Dikundi</t>
  </si>
  <si>
    <t>Kabeya Milembe</t>
  </si>
  <si>
    <t>Katumanga</t>
  </si>
  <si>
    <t>Keena Nkuna</t>
  </si>
  <si>
    <t>Lac Mukamba</t>
  </si>
  <si>
    <t>Bilengi</t>
  </si>
  <si>
    <t>Boulaska</t>
  </si>
  <si>
    <t>Cibangu Biaya</t>
  </si>
  <si>
    <t>Emerance</t>
  </si>
  <si>
    <t>Kambi</t>
  </si>
  <si>
    <t>Luvuanda</t>
  </si>
  <si>
    <t>Odia David</t>
  </si>
  <si>
    <t>Simis</t>
  </si>
  <si>
    <t>Singa</t>
  </si>
  <si>
    <t>Lukalaba Est</t>
  </si>
  <si>
    <t>Lubuwa</t>
  </si>
  <si>
    <t>Nsenga Nsenga</t>
  </si>
  <si>
    <t>Bena Mpunga</t>
  </si>
  <si>
    <t>Dinsanga</t>
  </si>
  <si>
    <t>Lukalaba Ouest</t>
  </si>
  <si>
    <t>Katenga</t>
  </si>
  <si>
    <t>Tshitala 2</t>
  </si>
  <si>
    <t>Kalonji Sud</t>
  </si>
  <si>
    <t>Kashila</t>
  </si>
  <si>
    <t>Kasumbi</t>
  </si>
  <si>
    <t>Lac Lomba</t>
  </si>
  <si>
    <t>Mbanda Mutokoyi</t>
  </si>
  <si>
    <t>Mukongo</t>
  </si>
  <si>
    <t>Nsangu</t>
  </si>
  <si>
    <t>Tshitala 1</t>
  </si>
  <si>
    <t>St Francois</t>
  </si>
  <si>
    <t>Bupwekele</t>
  </si>
  <si>
    <t>Glaceka</t>
  </si>
  <si>
    <t>Miba</t>
  </si>
  <si>
    <t>Dr Mbaya</t>
  </si>
  <si>
    <t>Ecoles</t>
  </si>
  <si>
    <t>Dr Tshiswaka</t>
  </si>
  <si>
    <t>Saint Sauveur</t>
  </si>
  <si>
    <t>Du 30 Juin</t>
  </si>
  <si>
    <t>Dikongayi</t>
  </si>
  <si>
    <t>Ditalala</t>
  </si>
  <si>
    <t>Mutshuka</t>
  </si>
  <si>
    <t>20 Metre</t>
  </si>
  <si>
    <t>Tshidiendela</t>
  </si>
  <si>
    <t>Grand Seminaire</t>
  </si>
  <si>
    <t>Daipn</t>
  </si>
  <si>
    <t>Nyekese</t>
  </si>
  <si>
    <t>Badiadia</t>
  </si>
  <si>
    <t>Mbinza</t>
  </si>
  <si>
    <t>Wadia Waloba</t>
  </si>
  <si>
    <t>Pont</t>
  </si>
  <si>
    <t>Tshikama</t>
  </si>
  <si>
    <t>Lukelenge 2</t>
  </si>
  <si>
    <t>Kajingu</t>
  </si>
  <si>
    <t>Bonte</t>
  </si>
  <si>
    <t>Kizito</t>
  </si>
  <si>
    <t>Bakua Cijiba</t>
  </si>
  <si>
    <t>Université</t>
  </si>
  <si>
    <t>Misesa</t>
  </si>
  <si>
    <t>Lukelenge 1</t>
  </si>
  <si>
    <t>Boya 3</t>
  </si>
  <si>
    <t>Bakua cijiba</t>
  </si>
  <si>
    <t>Bena Cimungu</t>
  </si>
  <si>
    <t>Bena Lubashi</t>
  </si>
  <si>
    <t>Boya 1</t>
  </si>
  <si>
    <t>Boya 2</t>
  </si>
  <si>
    <t>Central 2</t>
  </si>
  <si>
    <t>Dibungi</t>
  </si>
  <si>
    <t>Lukunza</t>
  </si>
  <si>
    <t>Bena Mukendi</t>
  </si>
  <si>
    <t>Tshinyama</t>
  </si>
  <si>
    <t>Miketa</t>
  </si>
  <si>
    <t>Tshitolo</t>
  </si>
  <si>
    <t>Cibombo</t>
  </si>
  <si>
    <t>Don Bosco</t>
  </si>
  <si>
    <t>Kamisangi</t>
  </si>
  <si>
    <t>St Marcel</t>
  </si>
  <si>
    <t>Muadi</t>
  </si>
  <si>
    <t>Ntoka</t>
  </si>
  <si>
    <t>Tshimpe</t>
  </si>
  <si>
    <t>Nsenda</t>
  </si>
  <si>
    <t>Disanka</t>
  </si>
  <si>
    <t>Mulomba</t>
  </si>
  <si>
    <t>Bakua Bisampo</t>
  </si>
  <si>
    <t>Bakua Mulumba</t>
  </si>
  <si>
    <t>Bakua Mbuyi</t>
  </si>
  <si>
    <t>Tshovo 3</t>
  </si>
  <si>
    <t>Lubanga</t>
  </si>
  <si>
    <t>Kambanga</t>
  </si>
  <si>
    <t>Kamaleka</t>
  </si>
  <si>
    <t>Kamanyenga</t>
  </si>
  <si>
    <t>Kapiandolo</t>
  </si>
  <si>
    <t>Katekelayi</t>
  </si>
  <si>
    <t>Mines 45</t>
  </si>
  <si>
    <t>Mibale</t>
  </si>
  <si>
    <t>Tshikama I</t>
  </si>
  <si>
    <t>Tshilunde</t>
  </si>
  <si>
    <t>Kasabula</t>
  </si>
  <si>
    <t>Dileji</t>
  </si>
  <si>
    <t>Nkumbi Kumbi</t>
  </si>
  <si>
    <t>Kankolongo</t>
  </si>
  <si>
    <t>Fr Josephite</t>
  </si>
  <si>
    <t>Ngalula</t>
  </si>
  <si>
    <t>Lac Munkamba</t>
  </si>
  <si>
    <t>Kalelu</t>
  </si>
  <si>
    <t>Cibengabu 1</t>
  </si>
  <si>
    <t>Siona</t>
  </si>
  <si>
    <t>Mpanda Njila</t>
  </si>
  <si>
    <t>Centrale</t>
  </si>
  <si>
    <t>Lubi</t>
  </si>
  <si>
    <t>Binina 2</t>
  </si>
  <si>
    <t>Binina 1</t>
  </si>
  <si>
    <t>Cibengabu 2</t>
  </si>
  <si>
    <t>Tatu Mutombo</t>
  </si>
  <si>
    <t>Aeroport</t>
  </si>
  <si>
    <t>Luaba</t>
  </si>
  <si>
    <t>Tudikolela</t>
  </si>
  <si>
    <t>Tarmac 2</t>
  </si>
  <si>
    <t>Mbikayi</t>
  </si>
  <si>
    <t>Pmko</t>
  </si>
  <si>
    <t>Lutulu</t>
  </si>
  <si>
    <t>Jerome</t>
  </si>
  <si>
    <t>Tarmac 1</t>
  </si>
  <si>
    <t>Tatu Muya</t>
  </si>
  <si>
    <t>Mutombo Katshi</t>
  </si>
  <si>
    <t>Mayiba</t>
  </si>
  <si>
    <t>Misericorde</t>
  </si>
  <si>
    <t>Du Marché</t>
  </si>
  <si>
    <t>Kadima Diba</t>
  </si>
  <si>
    <t>Zimbabwe</t>
  </si>
  <si>
    <t>Mukankala</t>
  </si>
  <si>
    <t>Kabimba</t>
  </si>
  <si>
    <t>Ba Kabongo</t>
  </si>
  <si>
    <t>Ba Kalombo</t>
  </si>
  <si>
    <t>Cienda</t>
  </si>
  <si>
    <t>Ba Mulumba</t>
  </si>
  <si>
    <t>Cisenda</t>
  </si>
  <si>
    <t>Casasa</t>
  </si>
  <si>
    <t>Cibumba</t>
  </si>
  <si>
    <t>Cifumba</t>
  </si>
  <si>
    <t>Cilenge</t>
  </si>
  <si>
    <t>Cimpuma</t>
  </si>
  <si>
    <t>Luamuela 1</t>
  </si>
  <si>
    <t>Kalonji Kinya</t>
  </si>
  <si>
    <t>Kampaci</t>
  </si>
  <si>
    <t>Kasensa</t>
  </si>
  <si>
    <t>Luaba Buzangu</t>
  </si>
  <si>
    <t>Luamuela 2</t>
  </si>
  <si>
    <t>Mukumba</t>
  </si>
  <si>
    <t>Nkuadi</t>
  </si>
  <si>
    <t>Nkusu</t>
  </si>
  <si>
    <t>Bena Bilonda</t>
  </si>
  <si>
    <t>Bakua Hoyi</t>
  </si>
  <si>
    <t>Bena Mbala</t>
  </si>
  <si>
    <t>Bon Berger</t>
  </si>
  <si>
    <t>Nzevu Tshilanda</t>
  </si>
  <si>
    <t>Bakwa Tshimuna</t>
  </si>
  <si>
    <t>CMM</t>
  </si>
  <si>
    <t>Mpumbwa</t>
  </si>
  <si>
    <t>Tshiaba</t>
  </si>
  <si>
    <t>Tshibombo</t>
  </si>
  <si>
    <t>Tshianga</t>
  </si>
  <si>
    <t>Bitadiluasa</t>
  </si>
  <si>
    <t>Kabuba</t>
  </si>
  <si>
    <t>Bukanga Lonzo</t>
  </si>
  <si>
    <t>Dinga</t>
  </si>
  <si>
    <t>Duri Mpangi</t>
  </si>
  <si>
    <t>Inzioko</t>
  </si>
  <si>
    <t>Iniangi</t>
  </si>
  <si>
    <t>Kasandji</t>
  </si>
  <si>
    <t>Kasinsi</t>
  </si>
  <si>
    <t>Kenge 2</t>
  </si>
  <si>
    <t>Tsakala Mbewu</t>
  </si>
  <si>
    <t>Kitati</t>
  </si>
  <si>
    <t>Lonzo</t>
  </si>
  <si>
    <t>Mutombo</t>
  </si>
  <si>
    <t>Muyalala</t>
  </si>
  <si>
    <t>Mbindanseke</t>
  </si>
  <si>
    <t>Mukukulu Tseke</t>
  </si>
  <si>
    <t>Pont Kwango</t>
  </si>
  <si>
    <t>Takundi</t>
  </si>
  <si>
    <t>Kahoka</t>
  </si>
  <si>
    <t>Shatungushi</t>
  </si>
  <si>
    <t>Lobo</t>
  </si>
  <si>
    <t>Kikombo</t>
  </si>
  <si>
    <t>Mafishi</t>
  </si>
  <si>
    <t>Kimbongo</t>
  </si>
  <si>
    <t>Tonu</t>
  </si>
  <si>
    <t>Utadi</t>
  </si>
  <si>
    <t>Mutsunda</t>
  </si>
  <si>
    <t>Maziamo</t>
  </si>
  <si>
    <t>Mbumba</t>
  </si>
  <si>
    <t>Mutangu</t>
  </si>
  <si>
    <t>Mumbanda</t>
  </si>
  <si>
    <t>Bangu</t>
  </si>
  <si>
    <t>Bindu</t>
  </si>
  <si>
    <t>Tomisa</t>
  </si>
  <si>
    <t>Kabama</t>
  </si>
  <si>
    <t>Saint Augustin</t>
  </si>
  <si>
    <t>Kamayala</t>
  </si>
  <si>
    <t>Kamba Luazo</t>
  </si>
  <si>
    <t>Kamba Nguya</t>
  </si>
  <si>
    <t>Kambuela</t>
  </si>
  <si>
    <t>Kanuma</t>
  </si>
  <si>
    <t>Kasasa</t>
  </si>
  <si>
    <t>Kunganene</t>
  </si>
  <si>
    <t>Muloshi</t>
  </si>
  <si>
    <t>Mwamushiko</t>
  </si>
  <si>
    <t>Mwasenge</t>
  </si>
  <si>
    <t>Napasa</t>
  </si>
  <si>
    <t>Perseverence</t>
  </si>
  <si>
    <t>Shakufwa</t>
  </si>
  <si>
    <t>Shakungu</t>
  </si>
  <si>
    <t>Shamukwale</t>
  </si>
  <si>
    <t>Shamusenga</t>
  </si>
  <si>
    <t>Tshifwameso</t>
  </si>
  <si>
    <t>Tshitambi</t>
  </si>
  <si>
    <t>Tshiweka</t>
  </si>
  <si>
    <t>Bwana Mutombo</t>
  </si>
  <si>
    <t>Esengo</t>
  </si>
  <si>
    <t>Tshitoyo</t>
  </si>
  <si>
    <t>Nzofu</t>
  </si>
  <si>
    <t>kadima</t>
  </si>
  <si>
    <t>Kambangu</t>
  </si>
  <si>
    <t>Kambansengo</t>
  </si>
  <si>
    <t>Kapinipini</t>
  </si>
  <si>
    <t>Lwakonda</t>
  </si>
  <si>
    <t>Mudikalunga</t>
  </si>
  <si>
    <t>Shakalongo</t>
  </si>
  <si>
    <t>Mwakatende</t>
  </si>
  <si>
    <t>Mutetami</t>
  </si>
  <si>
    <t>Shauyanga</t>
  </si>
  <si>
    <t>Muwanda</t>
  </si>
  <si>
    <t>Shamatahu</t>
  </si>
  <si>
    <t>Mwendjila</t>
  </si>
  <si>
    <t>Bangi</t>
  </si>
  <si>
    <t>Zhinabunkete</t>
  </si>
  <si>
    <t>Buka Lusengi</t>
  </si>
  <si>
    <t>Dibulu</t>
  </si>
  <si>
    <t>Kimbembo</t>
  </si>
  <si>
    <t>Kingunda</t>
  </si>
  <si>
    <t>Nzakimwena</t>
  </si>
  <si>
    <t>Kishiama</t>
  </si>
  <si>
    <t>Kifuka</t>
  </si>
  <si>
    <t>Mahuangi</t>
  </si>
  <si>
    <t>Manzengele</t>
  </si>
  <si>
    <t>Munganda</t>
  </si>
  <si>
    <t>Muana Muyombo</t>
  </si>
  <si>
    <t>Kipanzu</t>
  </si>
  <si>
    <t>Madiadia</t>
  </si>
  <si>
    <t>Muela Mbwandu</t>
  </si>
  <si>
    <t>Matamba Solo</t>
  </si>
  <si>
    <t>Mulundu</t>
  </si>
  <si>
    <t>Ntemo</t>
  </si>
  <si>
    <t>Kasombo</t>
  </si>
  <si>
    <t>Bangombe</t>
  </si>
  <si>
    <t>Bangongo</t>
  </si>
  <si>
    <t>Barriere</t>
  </si>
  <si>
    <t>Saint Esprit</t>
  </si>
  <si>
    <t>Fasamba</t>
  </si>
  <si>
    <t>Gabia</t>
  </si>
  <si>
    <t>Makiala</t>
  </si>
  <si>
    <t>Kalenge</t>
  </si>
  <si>
    <t>Kapay Lono</t>
  </si>
  <si>
    <t>Mukila</t>
  </si>
  <si>
    <t>Kimafu</t>
  </si>
  <si>
    <t>Kikongo Lwasa</t>
  </si>
  <si>
    <t>Musangu Tsay</t>
  </si>
  <si>
    <t>Makiosi</t>
  </si>
  <si>
    <t>Kobo</t>
  </si>
  <si>
    <t>Pont Wamba</t>
  </si>
  <si>
    <t>Kolokoso</t>
  </si>
  <si>
    <t>Misele</t>
  </si>
  <si>
    <t>Swa Bangu</t>
  </si>
  <si>
    <t>Mukulutu</t>
  </si>
  <si>
    <t>Ibumbu</t>
  </si>
  <si>
    <t>Kabuita</t>
  </si>
  <si>
    <t>Kambundi Bobila</t>
  </si>
  <si>
    <t>Kiamfu Kinzadi</t>
  </si>
  <si>
    <t>Kibengele</t>
  </si>
  <si>
    <t>Kibwila</t>
  </si>
  <si>
    <t>Kidima</t>
  </si>
  <si>
    <t>Mukutu</t>
  </si>
  <si>
    <t>Kindi</t>
  </si>
  <si>
    <t>Kinzau Putu Kanda</t>
  </si>
  <si>
    <t>Kipabu</t>
  </si>
  <si>
    <t>Kiyenga</t>
  </si>
  <si>
    <t>Lukuni Wamba</t>
  </si>
  <si>
    <t>Mabunda</t>
  </si>
  <si>
    <t>Mosamba</t>
  </si>
  <si>
    <t>Mukata</t>
  </si>
  <si>
    <t>Mutoni Toy</t>
  </si>
  <si>
    <t>Kabanga Mukeu</t>
  </si>
  <si>
    <t>Kambondo</t>
  </si>
  <si>
    <t>Kazimba</t>
  </si>
  <si>
    <t>Kimbulu</t>
  </si>
  <si>
    <t>Kingonzi</t>
  </si>
  <si>
    <t>Ngunda</t>
  </si>
  <si>
    <t>Kisenda</t>
  </si>
  <si>
    <t>Malundu</t>
  </si>
  <si>
    <t>Mukoso</t>
  </si>
  <si>
    <t>Mukundu</t>
  </si>
  <si>
    <t>Ngoma</t>
  </si>
  <si>
    <t>Ngungi</t>
  </si>
  <si>
    <t>Pombo</t>
  </si>
  <si>
    <t>Shamwana</t>
  </si>
  <si>
    <t>Shapuka</t>
  </si>
  <si>
    <t>Bamba</t>
  </si>
  <si>
    <t>Kazembe /Baringa</t>
  </si>
  <si>
    <t>Bondo Pokoso</t>
  </si>
  <si>
    <t>Fwangongo</t>
  </si>
  <si>
    <t>Mwela Kassa</t>
  </si>
  <si>
    <t>Mazembe</t>
  </si>
  <si>
    <t>Makenzi</t>
  </si>
  <si>
    <t>Kimbwasa</t>
  </si>
  <si>
    <t>Kimwambu</t>
  </si>
  <si>
    <t>Mukondo</t>
  </si>
  <si>
    <t>Muyamba</t>
  </si>
  <si>
    <t>Mihala</t>
  </si>
  <si>
    <t>Mukundji</t>
  </si>
  <si>
    <t>Yenga Lusundji</t>
  </si>
  <si>
    <t>Mwana Uta</t>
  </si>
  <si>
    <t>Swakibula</t>
  </si>
  <si>
    <t>Ganaketi</t>
  </si>
  <si>
    <t>Kabolo</t>
  </si>
  <si>
    <t>Kandi Lukeni</t>
  </si>
  <si>
    <t>Mafuti</t>
  </si>
  <si>
    <t>Katambi</t>
  </si>
  <si>
    <t>Mwana Basila</t>
  </si>
  <si>
    <t>Mahungu</t>
  </si>
  <si>
    <t>Matari</t>
  </si>
  <si>
    <t>Kingungu</t>
  </si>
  <si>
    <t>Muboso</t>
  </si>
  <si>
    <t>Ngudikama</t>
  </si>
  <si>
    <t>Tsakala Kuku</t>
  </si>
  <si>
    <t>Tsaku Malafu</t>
  </si>
  <si>
    <t>Tsakala Panzi</t>
  </si>
  <si>
    <t>Kiala Kamba</t>
  </si>
  <si>
    <t>BukaKalau</t>
  </si>
  <si>
    <t>Kabeya Mbamba</t>
  </si>
  <si>
    <t>Kibunda 2</t>
  </si>
  <si>
    <t>Mazinda</t>
  </si>
  <si>
    <t>Kambanzi</t>
  </si>
  <si>
    <t>Kambundi</t>
  </si>
  <si>
    <t>Kawana</t>
  </si>
  <si>
    <t>Kiama</t>
  </si>
  <si>
    <t>Kibunda 1</t>
  </si>
  <si>
    <t>Nzamba</t>
  </si>
  <si>
    <t>Kingwangala</t>
  </si>
  <si>
    <t>Mukalakata</t>
  </si>
  <si>
    <t>Mukanza</t>
  </si>
  <si>
    <t>Mwini Ngulu</t>
  </si>
  <si>
    <t>Tambu Tseke</t>
  </si>
  <si>
    <t>Panzi/ Makita</t>
  </si>
  <si>
    <t>Shabenge</t>
  </si>
  <si>
    <t>Dengo</t>
  </si>
  <si>
    <t>Mukila Ndondo</t>
  </si>
  <si>
    <t>Ipongi</t>
  </si>
  <si>
    <t>Ingasi</t>
  </si>
  <si>
    <t>Tsunza</t>
  </si>
  <si>
    <t>Imbela</t>
  </si>
  <si>
    <t>Imwela</t>
  </si>
  <si>
    <t>Intenga</t>
  </si>
  <si>
    <t>Ngasa</t>
  </si>
  <si>
    <t>Iyimbi Mbingila</t>
  </si>
  <si>
    <t>Kalala</t>
  </si>
  <si>
    <t>Kenge Muniungu</t>
  </si>
  <si>
    <t>Kangwenzi</t>
  </si>
  <si>
    <t>Kiamfu kinzadi</t>
  </si>
  <si>
    <t>Kingunzi</t>
  </si>
  <si>
    <t>Kisoma</t>
  </si>
  <si>
    <t>Mutayi</t>
  </si>
  <si>
    <t>Mambengi</t>
  </si>
  <si>
    <t>Mutombo Yamfu</t>
  </si>
  <si>
    <t>Mutsanga</t>
  </si>
  <si>
    <t>Cité Popokabaka</t>
  </si>
  <si>
    <t>Secteur Popo</t>
  </si>
  <si>
    <t>Mawangu</t>
  </si>
  <si>
    <t>Kinkole</t>
  </si>
  <si>
    <t>Tembo Kintwala</t>
  </si>
  <si>
    <t>Swamasangu</t>
  </si>
  <si>
    <t>Kahungula</t>
  </si>
  <si>
    <t>Ngombetumba</t>
  </si>
  <si>
    <t>Suayamfu</t>
  </si>
  <si>
    <t>Kisadi</t>
  </si>
  <si>
    <t>Kapita Suka</t>
  </si>
  <si>
    <t>Nzasimwadi</t>
  </si>
  <si>
    <t>Ngundu Mayala</t>
  </si>
  <si>
    <t>Suka Mbundu</t>
  </si>
  <si>
    <t>Talamatunga</t>
  </si>
  <si>
    <t>Yamfukilunga</t>
  </si>
  <si>
    <t>Buka Pongi</t>
  </si>
  <si>
    <t>Kabaka Mbangi</t>
  </si>
  <si>
    <t>Kibinda</t>
  </si>
  <si>
    <t>Manenga</t>
  </si>
  <si>
    <t>Kingulu</t>
  </si>
  <si>
    <t>Mahanga</t>
  </si>
  <si>
    <t>Mawanga</t>
  </si>
  <si>
    <t>Mayimba Ngonda</t>
  </si>
  <si>
    <t>Pelende</t>
  </si>
  <si>
    <t>Wamba Luadi</t>
  </si>
  <si>
    <t>Mwaku Yala</t>
  </si>
  <si>
    <t>Nzamba Fuangi</t>
  </si>
  <si>
    <t>Ntober</t>
  </si>
  <si>
    <t>Bagata 1</t>
  </si>
  <si>
    <t>Bangumi</t>
  </si>
  <si>
    <t>Beno</t>
  </si>
  <si>
    <t>Kibimi</t>
  </si>
  <si>
    <t>Kama</t>
  </si>
  <si>
    <t>Ndana</t>
  </si>
  <si>
    <t>Kimbandasay</t>
  </si>
  <si>
    <t>Manzasay</t>
  </si>
  <si>
    <t>Mbaya Lareme</t>
  </si>
  <si>
    <t>Lukuey</t>
  </si>
  <si>
    <t>Mantiene</t>
  </si>
  <si>
    <t>Siem Siem</t>
  </si>
  <si>
    <t>Moterensiene</t>
  </si>
  <si>
    <t>Mushuni</t>
  </si>
  <si>
    <t>Nta</t>
  </si>
  <si>
    <t>Sampier</t>
  </si>
  <si>
    <t>Lwani</t>
  </si>
  <si>
    <t>Musaba</t>
  </si>
  <si>
    <t>Basoko 2</t>
  </si>
  <si>
    <t>Basoko 1</t>
  </si>
  <si>
    <t>Bekane</t>
  </si>
  <si>
    <t>Mushie Pentane</t>
  </si>
  <si>
    <t>CEBU BDD</t>
  </si>
  <si>
    <t>Disasi</t>
  </si>
  <si>
    <t>Ibole</t>
  </si>
  <si>
    <t>Malebo</t>
  </si>
  <si>
    <t>Kikior</t>
  </si>
  <si>
    <t>Ndika Ndika</t>
  </si>
  <si>
    <t>Matamba</t>
  </si>
  <si>
    <t>Lumbu</t>
  </si>
  <si>
    <t>Bilolo</t>
  </si>
  <si>
    <t>Musenge</t>
  </si>
  <si>
    <t>Mitshakila</t>
  </si>
  <si>
    <t>CBCO Bulungu</t>
  </si>
  <si>
    <t>Mayoko Niadi</t>
  </si>
  <si>
    <t>Ebay</t>
  </si>
  <si>
    <t>Ekubi</t>
  </si>
  <si>
    <t>Kazamba Pindi</t>
  </si>
  <si>
    <t>Kiakia</t>
  </si>
  <si>
    <t>Kiyaka</t>
  </si>
  <si>
    <t>Kiwutu</t>
  </si>
  <si>
    <t>Yambau</t>
  </si>
  <si>
    <t>Mayala</t>
  </si>
  <si>
    <t>Nkara</t>
  </si>
  <si>
    <t>Lubunji</t>
  </si>
  <si>
    <t>Malunga</t>
  </si>
  <si>
    <t>Ngweme</t>
  </si>
  <si>
    <t>Mbeni</t>
  </si>
  <si>
    <t>Mbimbi</t>
  </si>
  <si>
    <t>Mpene</t>
  </si>
  <si>
    <t>Niadi</t>
  </si>
  <si>
    <t>Mutoyi</t>
  </si>
  <si>
    <t>Muyombo</t>
  </si>
  <si>
    <t>Ndwiy</t>
  </si>
  <si>
    <t>Ngandungala</t>
  </si>
  <si>
    <t>Pindi MC</t>
  </si>
  <si>
    <t>Nko</t>
  </si>
  <si>
    <t>Ntandu</t>
  </si>
  <si>
    <t>Mubolo</t>
  </si>
  <si>
    <t>Fumundjoko</t>
  </si>
  <si>
    <t>Busala</t>
  </si>
  <si>
    <t>Moaka</t>
  </si>
  <si>
    <t>Mayoko</t>
  </si>
  <si>
    <t>Kimpini</t>
  </si>
  <si>
    <t>Mikwi Secteur</t>
  </si>
  <si>
    <t>Djuma MC</t>
  </si>
  <si>
    <t>MC Dwe</t>
  </si>
  <si>
    <t>Dwe Nganga</t>
  </si>
  <si>
    <t>Eto Mubini</t>
  </si>
  <si>
    <t>Kimbangula</t>
  </si>
  <si>
    <t>Kimbata village</t>
  </si>
  <si>
    <t>Luzubi</t>
  </si>
  <si>
    <t>Muyele Tango</t>
  </si>
  <si>
    <t>Lareme</t>
  </si>
  <si>
    <t>Lubidi</t>
  </si>
  <si>
    <t>Lungama</t>
  </si>
  <si>
    <t>Miah</t>
  </si>
  <si>
    <t>Molili</t>
  </si>
  <si>
    <t>Mulashi</t>
  </si>
  <si>
    <t>Pukulu</t>
  </si>
  <si>
    <t>Muyene</t>
  </si>
  <si>
    <t>Ngunu</t>
  </si>
  <si>
    <t>Sala</t>
  </si>
  <si>
    <t>Bitshiambele</t>
  </si>
  <si>
    <t>CMCO Kandale</t>
  </si>
  <si>
    <t>Gungu 1</t>
  </si>
  <si>
    <t>Gungu 2</t>
  </si>
  <si>
    <t>Kakobola 2</t>
  </si>
  <si>
    <t>Kakoy</t>
  </si>
  <si>
    <t>Kalumbu</t>
  </si>
  <si>
    <t>Kingelema</t>
  </si>
  <si>
    <t>Kandale</t>
  </si>
  <si>
    <t>Kangu 1</t>
  </si>
  <si>
    <t>Kangu 2</t>
  </si>
  <si>
    <t>Kasanza Pondo</t>
  </si>
  <si>
    <t>Katelenge</t>
  </si>
  <si>
    <t>Mbondo Kibale</t>
  </si>
  <si>
    <t>Kibaba</t>
  </si>
  <si>
    <t>Kiefu</t>
  </si>
  <si>
    <t>Kinji Longele</t>
  </si>
  <si>
    <t>Totshi</t>
  </si>
  <si>
    <t>Mundundu</t>
  </si>
  <si>
    <t>Maseba</t>
  </si>
  <si>
    <t>Mbangi</t>
  </si>
  <si>
    <t>Mukoso 2</t>
  </si>
  <si>
    <t>Mukuku</t>
  </si>
  <si>
    <t>Mulopo</t>
  </si>
  <si>
    <t>Mutombo Kangu</t>
  </si>
  <si>
    <t>Banga Banga</t>
  </si>
  <si>
    <t>Banga secteur</t>
  </si>
  <si>
    <t>Bembele</t>
  </si>
  <si>
    <t>Iwungu Nsamba</t>
  </si>
  <si>
    <t>Bitshambele</t>
  </si>
  <si>
    <t>Mapela</t>
  </si>
  <si>
    <t>Budjimbila</t>
  </si>
  <si>
    <t>Bushibongo</t>
  </si>
  <si>
    <t>Busongo</t>
  </si>
  <si>
    <t>Bwalenge</t>
  </si>
  <si>
    <t>Ebaa</t>
  </si>
  <si>
    <t>Kingambo</t>
  </si>
  <si>
    <t>Ifwanzondo</t>
  </si>
  <si>
    <t>Impanga</t>
  </si>
  <si>
    <t>Impini Ingundu</t>
  </si>
  <si>
    <t>Iniendongo</t>
  </si>
  <si>
    <t>Intswem Catholique</t>
  </si>
  <si>
    <t>Intswem Labwi</t>
  </si>
  <si>
    <t>Isengi</t>
  </si>
  <si>
    <t>Kalanganda Munkeni</t>
  </si>
  <si>
    <t>Kimpata Eku</t>
  </si>
  <si>
    <t>Kimpata Nkoy</t>
  </si>
  <si>
    <t>Mpom</t>
  </si>
  <si>
    <t>Luvuji</t>
  </si>
  <si>
    <t>Lwanga</t>
  </si>
  <si>
    <t>Manding</t>
  </si>
  <si>
    <t>Mayanda</t>
  </si>
  <si>
    <t>Mikungu</t>
  </si>
  <si>
    <t>Musenge Mputu</t>
  </si>
  <si>
    <t>Mwilambongo</t>
  </si>
  <si>
    <t>Ndungu</t>
  </si>
  <si>
    <t>Niekongo</t>
  </si>
  <si>
    <t>Yassa Miwunu</t>
  </si>
  <si>
    <t>Pomongo</t>
  </si>
  <si>
    <t>Punkulu</t>
  </si>
  <si>
    <t>Yassa Lokwa</t>
  </si>
  <si>
    <t>Nsong Ntor</t>
  </si>
  <si>
    <t>Bankumuna</t>
  </si>
  <si>
    <t>Bansion</t>
  </si>
  <si>
    <t>Dibaya 3</t>
  </si>
  <si>
    <t>Dibaya Etat</t>
  </si>
  <si>
    <t>Dibaya Lubwe 2</t>
  </si>
  <si>
    <t>Dibaya Paroisse</t>
  </si>
  <si>
    <t>Dibaya Port</t>
  </si>
  <si>
    <t>Koreama</t>
  </si>
  <si>
    <t>Pangu</t>
  </si>
  <si>
    <t>Kasangunda</t>
  </si>
  <si>
    <t>Kibwadu</t>
  </si>
  <si>
    <t>Kintshwa</t>
  </si>
  <si>
    <t>Laba Central</t>
  </si>
  <si>
    <t>Laba Impini</t>
  </si>
  <si>
    <t>Lakas</t>
  </si>
  <si>
    <t>Mangai 2</t>
  </si>
  <si>
    <t>Mangai Etat</t>
  </si>
  <si>
    <t>Mangai Kimbanguiste</t>
  </si>
  <si>
    <t>Mangai Paroisse</t>
  </si>
  <si>
    <t>Mangai Sainte Famille</t>
  </si>
  <si>
    <t>Mukoko</t>
  </si>
  <si>
    <t>Ngulungu</t>
  </si>
  <si>
    <t>Nsong Mbudi</t>
  </si>
  <si>
    <t>Fankana</t>
  </si>
  <si>
    <t>Fakwilu</t>
  </si>
  <si>
    <t>Kinkosi</t>
  </si>
  <si>
    <t>Fambondo</t>
  </si>
  <si>
    <t>Misay</t>
  </si>
  <si>
    <t>Fatundu</t>
  </si>
  <si>
    <t>Kibwanga</t>
  </si>
  <si>
    <t>Mukula Nzadi</t>
  </si>
  <si>
    <t>Kimbay</t>
  </si>
  <si>
    <t>Mbonga</t>
  </si>
  <si>
    <t>Kisia</t>
  </si>
  <si>
    <t>Lunkuni</t>
  </si>
  <si>
    <t>Matele</t>
  </si>
  <si>
    <t>Nkwaya</t>
  </si>
  <si>
    <t>Mbulunkumbi</t>
  </si>
  <si>
    <t>Ngi</t>
  </si>
  <si>
    <t>Nsue</t>
  </si>
  <si>
    <t>Masamba 1</t>
  </si>
  <si>
    <t>Bongisa</t>
  </si>
  <si>
    <t>Camp Bikobo</t>
  </si>
  <si>
    <t>Nzinda 2</t>
  </si>
  <si>
    <t>CBCO Kikwit 3</t>
  </si>
  <si>
    <t>Maternité Plateau</t>
  </si>
  <si>
    <t>Saint François Xavier</t>
  </si>
  <si>
    <t>Kilokoko</t>
  </si>
  <si>
    <t>Sainte Marie</t>
  </si>
  <si>
    <t>Lunia</t>
  </si>
  <si>
    <t>Luzolo</t>
  </si>
  <si>
    <t>Marché Kikwit 3</t>
  </si>
  <si>
    <t>Pont Kwilu</t>
  </si>
  <si>
    <t>Masamba 2</t>
  </si>
  <si>
    <t>Sacré Coeur</t>
  </si>
  <si>
    <t>Mwandeke</t>
  </si>
  <si>
    <t>Nzinda 1</t>
  </si>
  <si>
    <t>Nzinda 3</t>
  </si>
  <si>
    <t>Plateau 1</t>
  </si>
  <si>
    <t>Sabuka</t>
  </si>
  <si>
    <t>Silwano</t>
  </si>
  <si>
    <t>Trente Juin</t>
  </si>
  <si>
    <t>Ancien Combattant</t>
  </si>
  <si>
    <t>Boji</t>
  </si>
  <si>
    <t>Mwanga Dibaya</t>
  </si>
  <si>
    <t>Kanzombi CEFMC</t>
  </si>
  <si>
    <t>ETAC</t>
  </si>
  <si>
    <t>Infra</t>
  </si>
  <si>
    <t>Inga 1</t>
  </si>
  <si>
    <t>Inga 2</t>
  </si>
  <si>
    <t>Kaggwa</t>
  </si>
  <si>
    <t>Kanzombi Etat</t>
  </si>
  <si>
    <t>Kazamba</t>
  </si>
  <si>
    <t>Kibangu 1</t>
  </si>
  <si>
    <t>Kibangu 2</t>
  </si>
  <si>
    <t>Kimvolo 1</t>
  </si>
  <si>
    <t>Kimvolo 2</t>
  </si>
  <si>
    <t>Ott</t>
  </si>
  <si>
    <t>Misengi</t>
  </si>
  <si>
    <t>Mukasa</t>
  </si>
  <si>
    <t>Ngonga</t>
  </si>
  <si>
    <t>Wenze</t>
  </si>
  <si>
    <t>BA Tshingunu</t>
  </si>
  <si>
    <t>Bulwem</t>
  </si>
  <si>
    <t>Ebay Mukung</t>
  </si>
  <si>
    <t>Kintswa Mfinda</t>
  </si>
  <si>
    <t>Ebiala Kandolo</t>
  </si>
  <si>
    <t>Ebubu</t>
  </si>
  <si>
    <t>Elanga</t>
  </si>
  <si>
    <t>Lwele</t>
  </si>
  <si>
    <t>Impasi</t>
  </si>
  <si>
    <t>Intswem Ebay</t>
  </si>
  <si>
    <t>Intswem Mukongo</t>
  </si>
  <si>
    <t>Itere Mbang</t>
  </si>
  <si>
    <t>Kalanganda</t>
  </si>
  <si>
    <t>Nsimasie</t>
  </si>
  <si>
    <t>Mbeo</t>
  </si>
  <si>
    <t>Lad Zum</t>
  </si>
  <si>
    <t>Lwem</t>
  </si>
  <si>
    <t>Makubi</t>
  </si>
  <si>
    <t>Zulubanga</t>
  </si>
  <si>
    <t>Mayungu</t>
  </si>
  <si>
    <t>Mosengo Monene</t>
  </si>
  <si>
    <t>Ngoso</t>
  </si>
  <si>
    <t>Tshene</t>
  </si>
  <si>
    <t>Dunguloso</t>
  </si>
  <si>
    <t>Kahela</t>
  </si>
  <si>
    <t>Kanganzadi</t>
  </si>
  <si>
    <t>Kasala</t>
  </si>
  <si>
    <t>Kasanza</t>
  </si>
  <si>
    <t>Katenda</t>
  </si>
  <si>
    <t>Sondji</t>
  </si>
  <si>
    <t>Kimbimbi</t>
  </si>
  <si>
    <t>Kindembe</t>
  </si>
  <si>
    <t>Kindji Musanga</t>
  </si>
  <si>
    <t>Kingwaya</t>
  </si>
  <si>
    <t>Kipande</t>
  </si>
  <si>
    <t>Kizungu Nzadi</t>
  </si>
  <si>
    <t>Kulungu Nzadi</t>
  </si>
  <si>
    <t>Mbanza Kikapa</t>
  </si>
  <si>
    <t>Sese Kibinda</t>
  </si>
  <si>
    <t>Balaka</t>
  </si>
  <si>
    <t>Belo Mission</t>
  </si>
  <si>
    <t>Belo Shimuna</t>
  </si>
  <si>
    <t>Benzi</t>
  </si>
  <si>
    <t>Bombi Kapo</t>
  </si>
  <si>
    <t>Mingandji</t>
  </si>
  <si>
    <t>Kipuku</t>
  </si>
  <si>
    <t>Itunda Mikupi</t>
  </si>
  <si>
    <t>Iyanga Bindi</t>
  </si>
  <si>
    <t>Luka</t>
  </si>
  <si>
    <t>Kalapembe</t>
  </si>
  <si>
    <t>Kasembe</t>
  </si>
  <si>
    <t>Luende</t>
  </si>
  <si>
    <t>Madimbi</t>
  </si>
  <si>
    <t>Mangala Ngongo</t>
  </si>
  <si>
    <t>Nsim Bawongo</t>
  </si>
  <si>
    <t>Mikano</t>
  </si>
  <si>
    <t>Misangi</t>
  </si>
  <si>
    <t>Mungay</t>
  </si>
  <si>
    <t>Musenge K</t>
  </si>
  <si>
    <t>Musenge B</t>
  </si>
  <si>
    <t>Mwabo</t>
  </si>
  <si>
    <t>Yassa Pende</t>
  </si>
  <si>
    <t>Bipangu</t>
  </si>
  <si>
    <t>Bumba Katoto</t>
  </si>
  <si>
    <t>Bumba Puta</t>
  </si>
  <si>
    <t>Danda Mapungu</t>
  </si>
  <si>
    <t>Imbongo</t>
  </si>
  <si>
    <t>Iseme</t>
  </si>
  <si>
    <t>Kakoy Etat</t>
  </si>
  <si>
    <t>Kasoma</t>
  </si>
  <si>
    <t>Mvunda</t>
  </si>
  <si>
    <t>Kwenge PLC</t>
  </si>
  <si>
    <t>Kikamba</t>
  </si>
  <si>
    <t>Louis Palazzolo</t>
  </si>
  <si>
    <t>Kimbinga</t>
  </si>
  <si>
    <t>Kimputu Nseke</t>
  </si>
  <si>
    <t>Kipuka</t>
  </si>
  <si>
    <t>Kisala Kafumba</t>
  </si>
  <si>
    <t>Kisala Mayoko</t>
  </si>
  <si>
    <t>Kishiongo</t>
  </si>
  <si>
    <t>Kwenge Kimafu</t>
  </si>
  <si>
    <t>Kwanga</t>
  </si>
  <si>
    <t>Makungika</t>
  </si>
  <si>
    <t>Mosenge</t>
  </si>
  <si>
    <t>Paganoni</t>
  </si>
  <si>
    <t>Soa</t>
  </si>
  <si>
    <t>Tango Mango</t>
  </si>
  <si>
    <t>Tango Ngomena</t>
  </si>
  <si>
    <t>Zanga</t>
  </si>
  <si>
    <t>Bibamba</t>
  </si>
  <si>
    <t>Bibodi</t>
  </si>
  <si>
    <t>Bimbembo</t>
  </si>
  <si>
    <t>Kifunga</t>
  </si>
  <si>
    <t>Kangamiesi</t>
  </si>
  <si>
    <t>Kialu Mikunzi</t>
  </si>
  <si>
    <t>Kindinga</t>
  </si>
  <si>
    <t>Kimbodila</t>
  </si>
  <si>
    <t>Kinzenga</t>
  </si>
  <si>
    <t>Kitsamanga</t>
  </si>
  <si>
    <t>Kiwawa</t>
  </si>
  <si>
    <t>Kizefo</t>
  </si>
  <si>
    <t>Lumbi</t>
  </si>
  <si>
    <t>Masamuna</t>
  </si>
  <si>
    <t>Mayoyo</t>
  </si>
  <si>
    <t>Mudingongo</t>
  </si>
  <si>
    <t>Nzombi</t>
  </si>
  <si>
    <t>Yoshi</t>
  </si>
  <si>
    <t>Bindungi</t>
  </si>
  <si>
    <t>Mosambo</t>
  </si>
  <si>
    <t>Kingungi</t>
  </si>
  <si>
    <t>Kisala</t>
  </si>
  <si>
    <t>Kimwela Kwati</t>
  </si>
  <si>
    <t>Kingola</t>
  </si>
  <si>
    <t>Kingongo</t>
  </si>
  <si>
    <t>Kinguendi</t>
  </si>
  <si>
    <t>Kinzioto</t>
  </si>
  <si>
    <t>Kitubu</t>
  </si>
  <si>
    <t>Maniama</t>
  </si>
  <si>
    <t>Mala</t>
  </si>
  <si>
    <t>Mangulu Kanza</t>
  </si>
  <si>
    <t>Mbenga</t>
  </si>
  <si>
    <t>Mutubu</t>
  </si>
  <si>
    <t>Vuanga</t>
  </si>
  <si>
    <t>Bikoko</t>
  </si>
  <si>
    <t>Eolo</t>
  </si>
  <si>
    <t>Jaku</t>
  </si>
  <si>
    <t>Kalo</t>
  </si>
  <si>
    <t>Kibala</t>
  </si>
  <si>
    <t>Kindwa</t>
  </si>
  <si>
    <t>Kinkono</t>
  </si>
  <si>
    <t>Kio</t>
  </si>
  <si>
    <t>Longwama</t>
  </si>
  <si>
    <t>Makanga</t>
  </si>
  <si>
    <t>Mateko Etat</t>
  </si>
  <si>
    <t>Mateko Kivuvu</t>
  </si>
  <si>
    <t>Mbala Badinga</t>
  </si>
  <si>
    <t>Mbongi</t>
  </si>
  <si>
    <t>Mobini</t>
  </si>
  <si>
    <t>Musele</t>
  </si>
  <si>
    <t>Muzo</t>
  </si>
  <si>
    <t>Ngamfumu</t>
  </si>
  <si>
    <t>Nianga</t>
  </si>
  <si>
    <t>Nseke Mputu</t>
  </si>
  <si>
    <t>Nsenge Nsenge</t>
  </si>
  <si>
    <t>Panu 2</t>
  </si>
  <si>
    <t>Panu CBCO</t>
  </si>
  <si>
    <t>Panu Cité</t>
  </si>
  <si>
    <t>Panu Sumbu</t>
  </si>
  <si>
    <t>Pio Pio</t>
  </si>
  <si>
    <t>Sedzo</t>
  </si>
  <si>
    <t>Mangungu</t>
  </si>
  <si>
    <t>Kasay</t>
  </si>
  <si>
    <t>Kitambo</t>
  </si>
  <si>
    <t>Kinzamba 1</t>
  </si>
  <si>
    <t>Kinzamba 2</t>
  </si>
  <si>
    <t>Kinzanda</t>
  </si>
  <si>
    <t>Kinzenzengo</t>
  </si>
  <si>
    <t>Kipembe</t>
  </si>
  <si>
    <t>Kipwanga</t>
  </si>
  <si>
    <t>Mbulu</t>
  </si>
  <si>
    <t>Mudiambu</t>
  </si>
  <si>
    <t>Muluma</t>
  </si>
  <si>
    <t>Tumikia</t>
  </si>
  <si>
    <t>Bundo</t>
  </si>
  <si>
    <t>Dongo Selenge</t>
  </si>
  <si>
    <t>Kinguba</t>
  </si>
  <si>
    <t>Kalombo</t>
  </si>
  <si>
    <t>Kangumba</t>
  </si>
  <si>
    <t>Katamba</t>
  </si>
  <si>
    <t>Nioka Kakese</t>
  </si>
  <si>
    <t>Kilembe Etat</t>
  </si>
  <si>
    <t>Kilembe MC</t>
  </si>
  <si>
    <t>Kilundu</t>
  </si>
  <si>
    <t>Kinga</t>
  </si>
  <si>
    <t>Kipita</t>
  </si>
  <si>
    <t>Kondo</t>
  </si>
  <si>
    <t>Lozo Munene</t>
  </si>
  <si>
    <t>Lozo Kakese</t>
  </si>
  <si>
    <t>Luhelo</t>
  </si>
  <si>
    <t>Matondo</t>
  </si>
  <si>
    <t>Matshi</t>
  </si>
  <si>
    <t>Ngudi</t>
  </si>
  <si>
    <t>Mujima</t>
  </si>
  <si>
    <t>Musanga Lubwe</t>
  </si>
  <si>
    <t>Ngashi Dibaya</t>
  </si>
  <si>
    <t>Ngashi MC</t>
  </si>
  <si>
    <t>Aten</t>
  </si>
  <si>
    <t>Bushi</t>
  </si>
  <si>
    <t>Indela</t>
  </si>
  <si>
    <t>Isbuma</t>
  </si>
  <si>
    <t>Kakobola</t>
  </si>
  <si>
    <t>Katembo</t>
  </si>
  <si>
    <t>Kikandji</t>
  </si>
  <si>
    <t>Kilamba</t>
  </si>
  <si>
    <t>Kiniama</t>
  </si>
  <si>
    <t>Kitambwe 1</t>
  </si>
  <si>
    <t>Lukamba</t>
  </si>
  <si>
    <t>Mulwa</t>
  </si>
  <si>
    <t>Mungindu 1</t>
  </si>
  <si>
    <t>Mungindu 2</t>
  </si>
  <si>
    <t>Niekenene</t>
  </si>
  <si>
    <t>Panaf</t>
  </si>
  <si>
    <t>Kazamba Ngwa</t>
  </si>
  <si>
    <t>Kibeti</t>
  </si>
  <si>
    <t>Kikumbi</t>
  </si>
  <si>
    <t>Kimbekele</t>
  </si>
  <si>
    <t>Kimbilangundu</t>
  </si>
  <si>
    <t>Kimbwalu</t>
  </si>
  <si>
    <t>Kisumbu</t>
  </si>
  <si>
    <t>Kipalanka</t>
  </si>
  <si>
    <t>Kipungu</t>
  </si>
  <si>
    <t>Kola</t>
  </si>
  <si>
    <t>Kulungusiki</t>
  </si>
  <si>
    <t>Mbamba</t>
  </si>
  <si>
    <t>Minzimba</t>
  </si>
  <si>
    <t>Mungulu</t>
  </si>
  <si>
    <t>Pay</t>
  </si>
  <si>
    <t>Peshi</t>
  </si>
  <si>
    <t>Sungu</t>
  </si>
  <si>
    <t>Kibwadi Ley</t>
  </si>
  <si>
    <t>Bulu Nseke</t>
  </si>
  <si>
    <t>Kidzweme</t>
  </si>
  <si>
    <t>Pita</t>
  </si>
  <si>
    <t>Kinko</t>
  </si>
  <si>
    <t>Kinzie</t>
  </si>
  <si>
    <t>Kipala Mabenga</t>
  </si>
  <si>
    <t>Panga</t>
  </si>
  <si>
    <t>Mbaka Kasai</t>
  </si>
  <si>
    <t>Lukinga</t>
  </si>
  <si>
    <t>Mabenga</t>
  </si>
  <si>
    <t>Pokasai</t>
  </si>
  <si>
    <t>Mbalibi</t>
  </si>
  <si>
    <t>Mpo</t>
  </si>
  <si>
    <t>Mbwasa</t>
  </si>
  <si>
    <t>Panu</t>
  </si>
  <si>
    <t>Ngelebanga</t>
  </si>
  <si>
    <t>Nto</t>
  </si>
  <si>
    <t>Badi Mumbumba</t>
  </si>
  <si>
    <t>Belemiese</t>
  </si>
  <si>
    <t>Bengi</t>
  </si>
  <si>
    <t>Bilili</t>
  </si>
  <si>
    <t>Fatima</t>
  </si>
  <si>
    <t>Grand Port</t>
  </si>
  <si>
    <t>Kikongo Tanko</t>
  </si>
  <si>
    <t>Kialu</t>
  </si>
  <si>
    <t>Kibongo BLG</t>
  </si>
  <si>
    <t>Moliambo</t>
  </si>
  <si>
    <t>Mukinzi</t>
  </si>
  <si>
    <t>Kilunda</t>
  </si>
  <si>
    <t>Kimanu</t>
  </si>
  <si>
    <t>Kimbumbidi</t>
  </si>
  <si>
    <t>Zaba Luniungu</t>
  </si>
  <si>
    <t>Kingala</t>
  </si>
  <si>
    <t>Luniungu</t>
  </si>
  <si>
    <t>Kitabi</t>
  </si>
  <si>
    <t>Kiyoko</t>
  </si>
  <si>
    <t>Mupulu</t>
  </si>
  <si>
    <t>Mbushi</t>
  </si>
  <si>
    <t>Muwaka</t>
  </si>
  <si>
    <t>Nsalu</t>
  </si>
  <si>
    <t>Mayoko Musangu</t>
  </si>
  <si>
    <t>Mbanza Dibundu</t>
  </si>
  <si>
    <t>Milundu Nsia</t>
  </si>
  <si>
    <t>Mobu</t>
  </si>
  <si>
    <t>Monsia</t>
  </si>
  <si>
    <t>Zaba Kilunda</t>
  </si>
  <si>
    <t>Nganga</t>
  </si>
  <si>
    <t>Putubongo</t>
  </si>
  <si>
    <t>Buseke</t>
  </si>
  <si>
    <t>Kwaya</t>
  </si>
  <si>
    <t>Dunda</t>
  </si>
  <si>
    <t>Fula</t>
  </si>
  <si>
    <t>Luwanga</t>
  </si>
  <si>
    <t>Kiamfu</t>
  </si>
  <si>
    <t>Kimbwayamu</t>
  </si>
  <si>
    <t>Kimburi</t>
  </si>
  <si>
    <t>Kina Kaboba</t>
  </si>
  <si>
    <t>Pelo</t>
  </si>
  <si>
    <t>Kitoy</t>
  </si>
  <si>
    <t>Lulau</t>
  </si>
  <si>
    <t>Mandondo</t>
  </si>
  <si>
    <t>Mbanza Gobari</t>
  </si>
  <si>
    <t>Mbanza Mfumu Nkento</t>
  </si>
  <si>
    <t>Mbanza Wamba</t>
  </si>
  <si>
    <t>Mukengi</t>
  </si>
  <si>
    <t>Yasa</t>
  </si>
  <si>
    <t>Makelele</t>
  </si>
  <si>
    <t>Lubudi Nord</t>
  </si>
  <si>
    <t>Bisengo</t>
  </si>
  <si>
    <t>Adoula</t>
  </si>
  <si>
    <t>Lubudi Sud</t>
  </si>
  <si>
    <t>Kapinga</t>
  </si>
  <si>
    <t>Libulu</t>
  </si>
  <si>
    <t>Bitshakutshaku</t>
  </si>
  <si>
    <t>Ndolo</t>
  </si>
  <si>
    <t>Kasai</t>
  </si>
  <si>
    <t>Mozindo</t>
  </si>
  <si>
    <t>Funa 1</t>
  </si>
  <si>
    <t>Funa 2</t>
  </si>
  <si>
    <t>Tshimanga</t>
  </si>
  <si>
    <t>Kimpe</t>
  </si>
  <si>
    <t>Ngomba Kikusa</t>
  </si>
  <si>
    <t>Binza Pigeon</t>
  </si>
  <si>
    <t>Djelo Binza</t>
  </si>
  <si>
    <t>Kinkenda</t>
  </si>
  <si>
    <t>Punda</t>
  </si>
  <si>
    <t>Mama Yemo</t>
  </si>
  <si>
    <t>Anciens Combattants</t>
  </si>
  <si>
    <t>Joli Parc</t>
  </si>
  <si>
    <t>Museyi</t>
  </si>
  <si>
    <t>Munganga</t>
  </si>
  <si>
    <t>Kinsuka Pecheur</t>
  </si>
  <si>
    <t>Mfinda</t>
  </si>
  <si>
    <t>Mokali</t>
  </si>
  <si>
    <t>Kamba Mulumba</t>
  </si>
  <si>
    <t>Luebo 1</t>
  </si>
  <si>
    <t>Malonda 2</t>
  </si>
  <si>
    <t>Sakombi 1</t>
  </si>
  <si>
    <t>Luebo 2</t>
  </si>
  <si>
    <t>Malonda 1</t>
  </si>
  <si>
    <t>Batumuna</t>
  </si>
  <si>
    <t>Sakombi 2</t>
  </si>
  <si>
    <t>Matadi 1</t>
  </si>
  <si>
    <t>Ntomba 2</t>
  </si>
  <si>
    <t>Kasai 1</t>
  </si>
  <si>
    <t>Mbaki 1</t>
  </si>
  <si>
    <t>Lukeni</t>
  </si>
  <si>
    <t>Kasai 2</t>
  </si>
  <si>
    <t>Lokoro</t>
  </si>
  <si>
    <t>Dipiya</t>
  </si>
  <si>
    <t>Ubangi</t>
  </si>
  <si>
    <t>Mfimi 1</t>
  </si>
  <si>
    <t>Mbandaka 2</t>
  </si>
  <si>
    <t>Maindombe</t>
  </si>
  <si>
    <t>Mbandaka 1</t>
  </si>
  <si>
    <t>Matadi 2</t>
  </si>
  <si>
    <t>Ntomba 1</t>
  </si>
  <si>
    <t>Mfimi 2</t>
  </si>
  <si>
    <t>Mbaki 2</t>
  </si>
  <si>
    <t>Haut Comandement</t>
  </si>
  <si>
    <t>Golf</t>
  </si>
  <si>
    <t>Revolution</t>
  </si>
  <si>
    <t>Commerce</t>
  </si>
  <si>
    <t>Clinique</t>
  </si>
  <si>
    <t>Croix Rouge</t>
  </si>
  <si>
    <t>Kimbangu 1</t>
  </si>
  <si>
    <t>Immocongo</t>
  </si>
  <si>
    <t>Kimbangu 2</t>
  </si>
  <si>
    <t>Matonge 1</t>
  </si>
  <si>
    <t>Matonge 3</t>
  </si>
  <si>
    <t>Matonge 2</t>
  </si>
  <si>
    <t>Kauka 3</t>
  </si>
  <si>
    <t>Kauka 2</t>
  </si>
  <si>
    <t>Kimbangu 3</t>
  </si>
  <si>
    <t>Kauka 1</t>
  </si>
  <si>
    <t>Yolo Sud 2</t>
  </si>
  <si>
    <t>Yolo Sud 3</t>
  </si>
  <si>
    <t>Pinzi</t>
  </si>
  <si>
    <t>Yolo Nord 3</t>
  </si>
  <si>
    <t>Yolo Sud 1</t>
  </si>
  <si>
    <t>Yolo Nord 2</t>
  </si>
  <si>
    <t>Yolo Nord 1</t>
  </si>
  <si>
    <t>Yolo-Sud 4</t>
  </si>
  <si>
    <t>Onl</t>
  </si>
  <si>
    <t>Assossa</t>
  </si>
  <si>
    <t>Ngampani</t>
  </si>
  <si>
    <t>Bisengo Mwambe</t>
  </si>
  <si>
    <t>Mfumu Nketo</t>
  </si>
  <si>
    <t>Bosembo</t>
  </si>
  <si>
    <t>Mikondo</t>
  </si>
  <si>
    <t>Lobiko</t>
  </si>
  <si>
    <t>Marechal</t>
  </si>
  <si>
    <t>Mangana</t>
  </si>
  <si>
    <t>Esanga</t>
  </si>
  <si>
    <t>Bamboma</t>
  </si>
  <si>
    <t>Nsumabua</t>
  </si>
  <si>
    <t>Kimfuta</t>
  </si>
  <si>
    <t>Mbuala</t>
  </si>
  <si>
    <t>Bahumbu</t>
  </si>
  <si>
    <t>Maviokele</t>
  </si>
  <si>
    <t>Kingabwa 1</t>
  </si>
  <si>
    <t>Kiwanuka</t>
  </si>
  <si>
    <t>Ndanu 2</t>
  </si>
  <si>
    <t>Nzadi 2</t>
  </si>
  <si>
    <t>Mbamu</t>
  </si>
  <si>
    <t>Kingabwa 2</t>
  </si>
  <si>
    <t>Nzadi 1</t>
  </si>
  <si>
    <t>Ndanu 1</t>
  </si>
  <si>
    <t>Mayamba</t>
  </si>
  <si>
    <t>Nsanga</t>
  </si>
  <si>
    <t>St Paul</t>
  </si>
  <si>
    <t>Molende</t>
  </si>
  <si>
    <t>Atandele</t>
  </si>
  <si>
    <t>Mulie</t>
  </si>
  <si>
    <t>Lisanga</t>
  </si>
  <si>
    <t>Pende</t>
  </si>
  <si>
    <t>Ngbaka</t>
  </si>
  <si>
    <t>Djalo</t>
  </si>
  <si>
    <t>Boyoma</t>
  </si>
  <si>
    <t>Lubudi Luka</t>
  </si>
  <si>
    <t>Kilimani</t>
  </si>
  <si>
    <t>Tsinkela</t>
  </si>
  <si>
    <t>Lubudi Nganda</t>
  </si>
  <si>
    <t>Amba</t>
  </si>
  <si>
    <t>Mujinga</t>
  </si>
  <si>
    <t>Bikanga</t>
  </si>
  <si>
    <t>Paix</t>
  </si>
  <si>
    <t>Kumbu</t>
  </si>
  <si>
    <t>Kisenso Gare</t>
  </si>
  <si>
    <t>Liberation</t>
  </si>
  <si>
    <t>Dingi Dingi</t>
  </si>
  <si>
    <t>Ngomba</t>
  </si>
  <si>
    <t>Nsola</t>
  </si>
  <si>
    <t>Regideso</t>
  </si>
  <si>
    <t>Mbuku</t>
  </si>
  <si>
    <t>Kabila</t>
  </si>
  <si>
    <t>Badiadingi</t>
  </si>
  <si>
    <t>Kokolo 2</t>
  </si>
  <si>
    <t>Mbaki</t>
  </si>
  <si>
    <t>CETA</t>
  </si>
  <si>
    <t>Faé Ndjili</t>
  </si>
  <si>
    <t>Force Navale</t>
  </si>
  <si>
    <t>Tshatshi</t>
  </si>
  <si>
    <t>Meteo</t>
  </si>
  <si>
    <t>Loano</t>
  </si>
  <si>
    <t>Gesm</t>
  </si>
  <si>
    <t>Kokolo 1</t>
  </si>
  <si>
    <t>Kinkole Nsele</t>
  </si>
  <si>
    <t>Maluku Mabana</t>
  </si>
  <si>
    <t>Matadi Mayo</t>
  </si>
  <si>
    <t>Molo</t>
  </si>
  <si>
    <t>Kemi</t>
  </si>
  <si>
    <t>Livulu</t>
  </si>
  <si>
    <t>Mbanza Lemba</t>
  </si>
  <si>
    <t>Plateau</t>
  </si>
  <si>
    <t>Echangeur</t>
  </si>
  <si>
    <t>Ecole</t>
  </si>
  <si>
    <t>Madrandele</t>
  </si>
  <si>
    <t>Kimpwanza</t>
  </si>
  <si>
    <t>Gombele</t>
  </si>
  <si>
    <t>Commercial</t>
  </si>
  <si>
    <t>Masano</t>
  </si>
  <si>
    <t>Industrielle 1</t>
  </si>
  <si>
    <t>Mfumu Mvula</t>
  </si>
  <si>
    <t>Masiala</t>
  </si>
  <si>
    <t>Résidentielle</t>
  </si>
  <si>
    <t>Industrielle 2</t>
  </si>
  <si>
    <t>Industrielle 3</t>
  </si>
  <si>
    <t>Agricole</t>
  </si>
  <si>
    <t>Mateba</t>
  </si>
  <si>
    <t>Mayulu</t>
  </si>
  <si>
    <t>Mososo</t>
  </si>
  <si>
    <t>Mombele</t>
  </si>
  <si>
    <t>Singa Mopepe</t>
  </si>
  <si>
    <t>Pakadjuma</t>
  </si>
  <si>
    <t>Ngunda Lokombe</t>
  </si>
  <si>
    <t>La Voix Du Peule</t>
  </si>
  <si>
    <t>Lokole</t>
  </si>
  <si>
    <t>Bolima</t>
  </si>
  <si>
    <t>Mfidi</t>
  </si>
  <si>
    <t>Uele</t>
  </si>
  <si>
    <t>Mikasi</t>
  </si>
  <si>
    <t>Tampa</t>
  </si>
  <si>
    <t>Mabulu 1</t>
  </si>
  <si>
    <t>Selo</t>
  </si>
  <si>
    <t>Mabulu 2</t>
  </si>
  <si>
    <t>Maluku</t>
  </si>
  <si>
    <t>Bita</t>
  </si>
  <si>
    <t>Nguma 2</t>
  </si>
  <si>
    <t>Bu</t>
  </si>
  <si>
    <t>Monako</t>
  </si>
  <si>
    <t>Kimpoko</t>
  </si>
  <si>
    <t>Kingakati</t>
  </si>
  <si>
    <t>Ngana</t>
  </si>
  <si>
    <t>Mayindombe1</t>
  </si>
  <si>
    <t>Kingakati 2</t>
  </si>
  <si>
    <t>Mayindombe2</t>
  </si>
  <si>
    <t>Menkao</t>
  </si>
  <si>
    <t>Nguma 1</t>
  </si>
  <si>
    <t>Mangegenge</t>
  </si>
  <si>
    <t>Bukana</t>
  </si>
  <si>
    <t>Bushira</t>
  </si>
  <si>
    <t>Dumi</t>
  </si>
  <si>
    <t>Kinguala</t>
  </si>
  <si>
    <t>Mbakana</t>
  </si>
  <si>
    <t>Mampu</t>
  </si>
  <si>
    <t>Mbete</t>
  </si>
  <si>
    <t>Mongata</t>
  </si>
  <si>
    <t>Nkieme</t>
  </si>
  <si>
    <t>Yoso</t>
  </si>
  <si>
    <t>Yuo</t>
  </si>
  <si>
    <t>Mfumu Nsuka 1</t>
  </si>
  <si>
    <t>Abattoire 2</t>
  </si>
  <si>
    <t>Mfumu Nsuka 2</t>
  </si>
  <si>
    <t>Imbali</t>
  </si>
  <si>
    <t>Télévision</t>
  </si>
  <si>
    <t>Abattoire 1</t>
  </si>
  <si>
    <t>Sans Fils</t>
  </si>
  <si>
    <t>Efoloko</t>
  </si>
  <si>
    <t>Nzuzi Wa Mbombo</t>
  </si>
  <si>
    <t>Tshiangu</t>
  </si>
  <si>
    <t>Boba</t>
  </si>
  <si>
    <t>Tshuenge</t>
  </si>
  <si>
    <t>Lokari</t>
  </si>
  <si>
    <t>Kivu</t>
  </si>
  <si>
    <t>Mandiangu</t>
  </si>
  <si>
    <t>Lubamba</t>
  </si>
  <si>
    <t>Mafuta Kizola</t>
  </si>
  <si>
    <t>Totaka</t>
  </si>
  <si>
    <t>Sumbuku</t>
  </si>
  <si>
    <t>Mbomb Ipoko</t>
  </si>
  <si>
    <t>Vivi</t>
  </si>
  <si>
    <t>Maziba</t>
  </si>
  <si>
    <t>Loeka</t>
  </si>
  <si>
    <t>Lunionzo</t>
  </si>
  <si>
    <t>Dondo</t>
  </si>
  <si>
    <t>Plateaux</t>
  </si>
  <si>
    <t>Kimwenza Mission</t>
  </si>
  <si>
    <t>Ndjili Kilambu</t>
  </si>
  <si>
    <t>Mananga</t>
  </si>
  <si>
    <t>Mazamba</t>
  </si>
  <si>
    <t>Kindele</t>
  </si>
  <si>
    <t>Kimbondo</t>
  </si>
  <si>
    <t>Kimwenza Rural</t>
  </si>
  <si>
    <t>Pumbu</t>
  </si>
  <si>
    <t>Mitendi</t>
  </si>
  <si>
    <t>Masanga Mbila</t>
  </si>
  <si>
    <t>Minkueni</t>
  </si>
  <si>
    <t>Fongo</t>
  </si>
  <si>
    <t>Ngansele</t>
  </si>
  <si>
    <t>Matokama</t>
  </si>
  <si>
    <t>Antenne Lobiko</t>
  </si>
  <si>
    <t>Mama Mobutu</t>
  </si>
  <si>
    <t>Mbudi</t>
  </si>
  <si>
    <t>Mazal</t>
  </si>
  <si>
    <t>Matadi Kibala</t>
  </si>
  <si>
    <t>Kimbwala</t>
  </si>
  <si>
    <t>Dumez</t>
  </si>
  <si>
    <t>Mambre</t>
  </si>
  <si>
    <t>Sans Fil</t>
  </si>
  <si>
    <t>Quartier 6</t>
  </si>
  <si>
    <t>Quartier 9</t>
  </si>
  <si>
    <t>Quartier 11</t>
  </si>
  <si>
    <t>Quartier 1</t>
  </si>
  <si>
    <t>Quartier 2</t>
  </si>
  <si>
    <t>Quartier 3</t>
  </si>
  <si>
    <t>Quartier 4</t>
  </si>
  <si>
    <t>Quartier 13 B</t>
  </si>
  <si>
    <t>Quartier 7</t>
  </si>
  <si>
    <t>Quartier 10</t>
  </si>
  <si>
    <t>Quartier 5</t>
  </si>
  <si>
    <t>Quartier 13 A</t>
  </si>
  <si>
    <t>Quartier 12</t>
  </si>
  <si>
    <t>Quartier 8</t>
  </si>
  <si>
    <t>Baoba</t>
  </si>
  <si>
    <t>Mpila</t>
  </si>
  <si>
    <t>Bulambemba</t>
  </si>
  <si>
    <t>Mukulua</t>
  </si>
  <si>
    <t>Luyi</t>
  </si>
  <si>
    <t>Peti Peti</t>
  </si>
  <si>
    <t>Elengesa</t>
  </si>
  <si>
    <t>Diomi</t>
  </si>
  <si>
    <t>Diangenda</t>
  </si>
  <si>
    <t>Karthoum</t>
  </si>
  <si>
    <t>Saio</t>
  </si>
  <si>
    <t>Mikonga</t>
  </si>
  <si>
    <t>Bahumbu 1</t>
  </si>
  <si>
    <t>Bahumbu 2</t>
  </si>
  <si>
    <t>Bibwa</t>
  </si>
  <si>
    <t>Buma</t>
  </si>
  <si>
    <t>Dingidingi</t>
  </si>
  <si>
    <t>Pecheur</t>
  </si>
  <si>
    <t>Mpasa 2</t>
  </si>
  <si>
    <t>Mikala</t>
  </si>
  <si>
    <t>Badara</t>
  </si>
  <si>
    <t>Mpasa 1</t>
  </si>
  <si>
    <t>Kindobo</t>
  </si>
  <si>
    <t>Limete Funa</t>
  </si>
  <si>
    <t>Lufungula</t>
  </si>
  <si>
    <t>PIR Kimbondo</t>
  </si>
  <si>
    <t>Tshangu</t>
  </si>
  <si>
    <t>Monaco</t>
  </si>
  <si>
    <t>Pululu Mbambu</t>
  </si>
  <si>
    <t>Ndobe</t>
  </si>
  <si>
    <t>Nkulu</t>
  </si>
  <si>
    <t>Muana Ntunu</t>
  </si>
  <si>
    <t>Cité Verte</t>
  </si>
  <si>
    <t>Madiata</t>
  </si>
  <si>
    <t>Ngafani</t>
  </si>
  <si>
    <t>Herady</t>
  </si>
  <si>
    <t>Konde</t>
  </si>
  <si>
    <t>Nkingu</t>
  </si>
  <si>
    <t>Biponga</t>
  </si>
  <si>
    <t>Banga Banneux</t>
  </si>
  <si>
    <t>Mayimbi</t>
  </si>
  <si>
    <t>Mamanya</t>
  </si>
  <si>
    <t>Shandala</t>
  </si>
  <si>
    <t>Lunduba</t>
  </si>
  <si>
    <t>Ibombo Iyeye</t>
  </si>
  <si>
    <t>Nganda 2</t>
  </si>
  <si>
    <t>Ipunda</t>
  </si>
  <si>
    <t>Vatican</t>
  </si>
  <si>
    <t>Mbondjare</t>
  </si>
  <si>
    <t>Kanyunyu</t>
  </si>
  <si>
    <t>Mashashana</t>
  </si>
  <si>
    <t>Banyanga</t>
  </si>
  <si>
    <t>Pungu 2</t>
  </si>
  <si>
    <t>Bambalaie</t>
  </si>
  <si>
    <t>Ingongo</t>
  </si>
  <si>
    <t>Batanga</t>
  </si>
  <si>
    <t>Bukwek</t>
  </si>
  <si>
    <t>Bulape Communautaire</t>
  </si>
  <si>
    <t>Bungongo 1</t>
  </si>
  <si>
    <t>Yoolo</t>
  </si>
  <si>
    <t>Bungongo 2</t>
  </si>
  <si>
    <t>Mpatambamba</t>
  </si>
  <si>
    <t>Luayi Bushongo</t>
  </si>
  <si>
    <t>Mbelo</t>
  </si>
  <si>
    <t>Misumba</t>
  </si>
  <si>
    <t>Mpianga</t>
  </si>
  <si>
    <t>Anga</t>
  </si>
  <si>
    <t>Bololo</t>
  </si>
  <si>
    <t>Bongondo</t>
  </si>
  <si>
    <t>Bosenge</t>
  </si>
  <si>
    <t>Dekese Etat</t>
  </si>
  <si>
    <t>Dumba</t>
  </si>
  <si>
    <t>Idumbe</t>
  </si>
  <si>
    <t>Imbombolongo</t>
  </si>
  <si>
    <t>Ipoka</t>
  </si>
  <si>
    <t>Isandja</t>
  </si>
  <si>
    <t>Isolu</t>
  </si>
  <si>
    <t>Itunga</t>
  </si>
  <si>
    <t>Longa</t>
  </si>
  <si>
    <t>Mbanga Sud</t>
  </si>
  <si>
    <t>Mvusengando</t>
  </si>
  <si>
    <t>Ngoyolo</t>
  </si>
  <si>
    <t>Nkongo</t>
  </si>
  <si>
    <t>Bambange</t>
  </si>
  <si>
    <t>Bena Mulumba</t>
  </si>
  <si>
    <t>Bikuku</t>
  </si>
  <si>
    <t>Kalina</t>
  </si>
  <si>
    <t>Pilote</t>
  </si>
  <si>
    <t>Jerusalem</t>
  </si>
  <si>
    <t>Kabote</t>
  </si>
  <si>
    <t>Kasavubu</t>
  </si>
  <si>
    <t>Malumalu</t>
  </si>
  <si>
    <t>Lutshuadi</t>
  </si>
  <si>
    <t>Mpuntshia</t>
  </si>
  <si>
    <t>Populaire</t>
  </si>
  <si>
    <t>Sfi</t>
  </si>
  <si>
    <t>Sncc</t>
  </si>
  <si>
    <t>Bakua Kenge</t>
  </si>
  <si>
    <t>Batua Ishama</t>
  </si>
  <si>
    <t>Batua Kadimba</t>
  </si>
  <si>
    <t>Mpianga  (Kakenge)</t>
  </si>
  <si>
    <t>Dengamongo 2</t>
  </si>
  <si>
    <t>Dengamongo Katshiabala</t>
  </si>
  <si>
    <t>Enanga</t>
  </si>
  <si>
    <t>Etapanya Camp</t>
  </si>
  <si>
    <t>Etapanya Village</t>
  </si>
  <si>
    <t>Itungampende</t>
  </si>
  <si>
    <t>Tshiaboshobe</t>
  </si>
  <si>
    <t>Kakenge Centre</t>
  </si>
  <si>
    <t>Kamenji</t>
  </si>
  <si>
    <t>Kinda 1</t>
  </si>
  <si>
    <t>Kinda 2</t>
  </si>
  <si>
    <t>Bolempo1</t>
  </si>
  <si>
    <t>Lukombe</t>
  </si>
  <si>
    <t>Lukubu</t>
  </si>
  <si>
    <t>Lushiku</t>
  </si>
  <si>
    <t>Matambi</t>
  </si>
  <si>
    <t>Matumba</t>
  </si>
  <si>
    <t>Tete Kalamba</t>
  </si>
  <si>
    <t>Tshinongo</t>
  </si>
  <si>
    <t>Kalonda</t>
  </si>
  <si>
    <t>Lungundi</t>
  </si>
  <si>
    <t>Makumbi</t>
  </si>
  <si>
    <t>Bakilisto</t>
  </si>
  <si>
    <t>Mbawu</t>
  </si>
  <si>
    <t>Mungenda</t>
  </si>
  <si>
    <t>Diezelayi</t>
  </si>
  <si>
    <t>Ditekemena</t>
  </si>
  <si>
    <t>Kabuyi</t>
  </si>
  <si>
    <t>Mairie</t>
  </si>
  <si>
    <t>Kabeya Lumbu</t>
  </si>
  <si>
    <t>Katalushi</t>
  </si>
  <si>
    <t>Trois Z</t>
  </si>
  <si>
    <t>Tshibinda 2</t>
  </si>
  <si>
    <t>Kabambayi</t>
  </si>
  <si>
    <t>Mukuaya</t>
  </si>
  <si>
    <t>Mulamba Tshionza</t>
  </si>
  <si>
    <t>Tukunyema</t>
  </si>
  <si>
    <t>Tujukayi</t>
  </si>
  <si>
    <t>Kele Kasai</t>
  </si>
  <si>
    <t>Tshibinda 1</t>
  </si>
  <si>
    <t>Tshindemba</t>
  </si>
  <si>
    <t>Luangashimo</t>
  </si>
  <si>
    <t>Kamako 1</t>
  </si>
  <si>
    <t>Kasekue</t>
  </si>
  <si>
    <t>Kabilengu</t>
  </si>
  <si>
    <t>Kamabonza</t>
  </si>
  <si>
    <t>Kamako 2</t>
  </si>
  <si>
    <t>Kandjaji</t>
  </si>
  <si>
    <t>Kasai Lumbembe</t>
  </si>
  <si>
    <t>Kasota</t>
  </si>
  <si>
    <t>Katopa</t>
  </si>
  <si>
    <t>Lubami</t>
  </si>
  <si>
    <t>Luyembe</t>
  </si>
  <si>
    <t>Mudiadia</t>
  </si>
  <si>
    <t>Mukuadjanga  (Kamonia)</t>
  </si>
  <si>
    <t>Mungamba</t>
  </si>
  <si>
    <t>Nsokombe</t>
  </si>
  <si>
    <t>Nsumbula</t>
  </si>
  <si>
    <t>Ntambue Kabongo</t>
  </si>
  <si>
    <t>Tshimeya</t>
  </si>
  <si>
    <t>Tshinota</t>
  </si>
  <si>
    <t>Tshitambeji</t>
  </si>
  <si>
    <t>Katalayi</t>
  </si>
  <si>
    <t>Biakabomba</t>
  </si>
  <si>
    <t>Kasanzu</t>
  </si>
  <si>
    <t>Dibala</t>
  </si>
  <si>
    <t>Kamuesha</t>
  </si>
  <si>
    <t>Kabelekese</t>
  </si>
  <si>
    <t>Mpampa</t>
  </si>
  <si>
    <t>Kamba Nkuvu</t>
  </si>
  <si>
    <t>Kakumba</t>
  </si>
  <si>
    <t>Kamuesha 2</t>
  </si>
  <si>
    <t>Kasonga</t>
  </si>
  <si>
    <t>Mutumba</t>
  </si>
  <si>
    <t>Katshimu</t>
  </si>
  <si>
    <t>Luenda Basanga</t>
  </si>
  <si>
    <t>Lungonzo</t>
  </si>
  <si>
    <t>Lunyeka</t>
  </si>
  <si>
    <t>Lunyeka Faubourg</t>
  </si>
  <si>
    <t>Lutshimu</t>
  </si>
  <si>
    <t>Masangu Anayi</t>
  </si>
  <si>
    <t>Mayi Munene</t>
  </si>
  <si>
    <t>Mbolondo</t>
  </si>
  <si>
    <t>Mukambu</t>
  </si>
  <si>
    <t>Muladila</t>
  </si>
  <si>
    <t>Ntumba Kapangu</t>
  </si>
  <si>
    <t>Tshiela Mata</t>
  </si>
  <si>
    <t>Mwila Mbuambua</t>
  </si>
  <si>
    <t>Tshibemba</t>
  </si>
  <si>
    <t>Nzambe Malamu</t>
  </si>
  <si>
    <t>Sami 1</t>
  </si>
  <si>
    <t>Lunyanya</t>
  </si>
  <si>
    <t>Mennonite</t>
  </si>
  <si>
    <t>Mutshi</t>
  </si>
  <si>
    <t>Sami 2</t>
  </si>
  <si>
    <t>Stade 1</t>
  </si>
  <si>
    <t>Kankala</t>
  </si>
  <si>
    <t>Salambote</t>
  </si>
  <si>
    <t>Kabungu</t>
  </si>
  <si>
    <t>Stade 2</t>
  </si>
  <si>
    <t>Kimbangu Teteji</t>
  </si>
  <si>
    <t>Nyangu</t>
  </si>
  <si>
    <t>Ndjindji</t>
  </si>
  <si>
    <t>Mbuji</t>
  </si>
  <si>
    <t>Shambuanda</t>
  </si>
  <si>
    <t>Shakafulu</t>
  </si>
  <si>
    <t>Kakhumu</t>
  </si>
  <si>
    <t>Kamatoma</t>
  </si>
  <si>
    <t>Kamungindu</t>
  </si>
  <si>
    <t>Kandumba</t>
  </si>
  <si>
    <t>Mukala</t>
  </si>
  <si>
    <t>Kayongo Etat</t>
  </si>
  <si>
    <t>Kayongo CMCO</t>
  </si>
  <si>
    <t>Mbuambua</t>
  </si>
  <si>
    <t>Kombo Kiboto</t>
  </si>
  <si>
    <t>Nginda</t>
  </si>
  <si>
    <t>Tshiwanda Wanda</t>
  </si>
  <si>
    <t>Kuyi Teteji</t>
  </si>
  <si>
    <t>Tshitepa</t>
  </si>
  <si>
    <t>Tundu</t>
  </si>
  <si>
    <t>Sashila</t>
  </si>
  <si>
    <t>Shayitengo</t>
  </si>
  <si>
    <t>Tshingila</t>
  </si>
  <si>
    <t>Bajila Kapumbu</t>
  </si>
  <si>
    <t>Bakua Dishi</t>
  </si>
  <si>
    <t>Lunkelu</t>
  </si>
  <si>
    <t>Kakulu 1</t>
  </si>
  <si>
    <t>Kabemba</t>
  </si>
  <si>
    <t>Kambangoma</t>
  </si>
  <si>
    <t>Dinyunyi</t>
  </si>
  <si>
    <t>Kabeya Tshinyama</t>
  </si>
  <si>
    <t>Kakulu 2</t>
  </si>
  <si>
    <t>Kakungula</t>
  </si>
  <si>
    <t>Malangu</t>
  </si>
  <si>
    <t>Kanyinganyinga</t>
  </si>
  <si>
    <t>Luebo Wedi</t>
  </si>
  <si>
    <t>Konyi 1</t>
  </si>
  <si>
    <t>Konyi 2</t>
  </si>
  <si>
    <t>Luebo Cité</t>
  </si>
  <si>
    <t>Luebo Dilolo</t>
  </si>
  <si>
    <t>Luebo Lulengele</t>
  </si>
  <si>
    <t>Lumpembe</t>
  </si>
  <si>
    <t>Shambuambua</t>
  </si>
  <si>
    <t>Nyengele Nkoshi</t>
  </si>
  <si>
    <t>Ndumba</t>
  </si>
  <si>
    <t>Mukuandjanga</t>
  </si>
  <si>
    <t>Tshiombe Bululu</t>
  </si>
  <si>
    <t>Sheppard</t>
  </si>
  <si>
    <t>Mapangu Etat</t>
  </si>
  <si>
    <t>Bashipanga</t>
  </si>
  <si>
    <t>Basongo</t>
  </si>
  <si>
    <t>Dibanga</t>
  </si>
  <si>
    <t>Biyenge Makekele</t>
  </si>
  <si>
    <t>Mitshibu</t>
  </si>
  <si>
    <t>Mc Bushongo</t>
  </si>
  <si>
    <t>Shanga Lumbondji</t>
  </si>
  <si>
    <t>Domay Munene</t>
  </si>
  <si>
    <t>Domay Kashosho</t>
  </si>
  <si>
    <t>Ibowa</t>
  </si>
  <si>
    <t>Ilebo Ndjare</t>
  </si>
  <si>
    <t>Nyamandele</t>
  </si>
  <si>
    <t>Kabwanga</t>
  </si>
  <si>
    <t>Kabombo</t>
  </si>
  <si>
    <t>Mc Mikope</t>
  </si>
  <si>
    <t>Kumiyulu</t>
  </si>
  <si>
    <t>Yamba Yamba</t>
  </si>
  <si>
    <t>Mc Mapangu</t>
  </si>
  <si>
    <t>Mc Mwembe</t>
  </si>
  <si>
    <t>Tshilomba</t>
  </si>
  <si>
    <t>Bishanga</t>
  </si>
  <si>
    <t>Bena Makima</t>
  </si>
  <si>
    <t>Bongo 2</t>
  </si>
  <si>
    <t>Mbima</t>
  </si>
  <si>
    <t>Bongo 1</t>
  </si>
  <si>
    <t>Domiongo 2</t>
  </si>
  <si>
    <t>Bupu</t>
  </si>
  <si>
    <t>Butala</t>
  </si>
  <si>
    <t>Bwaya</t>
  </si>
  <si>
    <t>Domiongo 1</t>
  </si>
  <si>
    <t>Domiongo 3</t>
  </si>
  <si>
    <t>Ikeke</t>
  </si>
  <si>
    <t>Imambumba</t>
  </si>
  <si>
    <t>Ipanga</t>
  </si>
  <si>
    <t>Mwentshi</t>
  </si>
  <si>
    <t>Lodi</t>
  </si>
  <si>
    <t>Sonkatshi</t>
  </si>
  <si>
    <t>Shongamba</t>
  </si>
  <si>
    <t>Ngoto</t>
  </si>
  <si>
    <t>Nkoshi</t>
  </si>
  <si>
    <t>Pembeangu</t>
  </si>
  <si>
    <t>Kampengele</t>
  </si>
  <si>
    <t>Kola Moyo</t>
  </si>
  <si>
    <t>Luvula</t>
  </si>
  <si>
    <t>Tshipata</t>
  </si>
  <si>
    <t>Tshisenge</t>
  </si>
  <si>
    <t>Tshitande</t>
  </si>
  <si>
    <t>Kamabanje</t>
  </si>
  <si>
    <t>Mutetela</t>
  </si>
  <si>
    <t>Katshiloba</t>
  </si>
  <si>
    <t>Diboko</t>
  </si>
  <si>
    <t>Tshibangu</t>
  </si>
  <si>
    <t>Tshisuabantu</t>
  </si>
  <si>
    <t>Mutshima</t>
  </si>
  <si>
    <t>Hôpital</t>
  </si>
  <si>
    <t>Ndambi</t>
  </si>
  <si>
    <t>Muamuengo</t>
  </si>
  <si>
    <t>Ndala Kalunga</t>
  </si>
  <si>
    <t>Mweka 1</t>
  </si>
  <si>
    <t>Bulongo</t>
  </si>
  <si>
    <t>Kampungu</t>
  </si>
  <si>
    <t>Nsungi Munene</t>
  </si>
  <si>
    <t>Bakatombi</t>
  </si>
  <si>
    <t>Muteba</t>
  </si>
  <si>
    <t>Banongo</t>
  </si>
  <si>
    <t>Muanyika</t>
  </si>
  <si>
    <t>Bulangu Tshimbulu</t>
  </si>
  <si>
    <t>Benalongo</t>
  </si>
  <si>
    <t>Bulangu Kapimbi</t>
  </si>
  <si>
    <t>Bungamba</t>
  </si>
  <si>
    <t>Tshikuluka</t>
  </si>
  <si>
    <t>Ifaf</t>
  </si>
  <si>
    <t>Ikit</t>
  </si>
  <si>
    <t>Ishamandongo</t>
  </si>
  <si>
    <t>Kalombayi</t>
  </si>
  <si>
    <t>Kaluamba</t>
  </si>
  <si>
    <t>Mapeyi</t>
  </si>
  <si>
    <t>Malongo 1</t>
  </si>
  <si>
    <t>Malongo 2</t>
  </si>
  <si>
    <t>Mweka 2</t>
  </si>
  <si>
    <t>Mweka 3</t>
  </si>
  <si>
    <t>Kapemba</t>
  </si>
  <si>
    <t>Bangamba</t>
  </si>
  <si>
    <t>Bashi Biyenge</t>
  </si>
  <si>
    <t>Bena Lumba</t>
  </si>
  <si>
    <t>Ndjoko Etat</t>
  </si>
  <si>
    <t>Luama Kabambayi</t>
  </si>
  <si>
    <t>Mukuadjanga</t>
  </si>
  <si>
    <t>Ndjoko Catholique</t>
  </si>
  <si>
    <t>Tshikuma</t>
  </si>
  <si>
    <t>Ndjoko Adventiste</t>
  </si>
  <si>
    <t>Kangombe</t>
  </si>
  <si>
    <t>Kapindula</t>
  </si>
  <si>
    <t>Mbayi Kamonji</t>
  </si>
  <si>
    <t>Malu Malu</t>
  </si>
  <si>
    <t>Tshialupemba</t>
  </si>
  <si>
    <t>Mputa</t>
  </si>
  <si>
    <t>Tukondo</t>
  </si>
  <si>
    <t>Nzadi</t>
  </si>
  <si>
    <t>Mbango</t>
  </si>
  <si>
    <t>Lukaka</t>
  </si>
  <si>
    <t>Kabola</t>
  </si>
  <si>
    <t>Khoma</t>
  </si>
  <si>
    <t>Kayala</t>
  </si>
  <si>
    <t>Kikunga Tembo</t>
  </si>
  <si>
    <t>Kindamba</t>
  </si>
  <si>
    <t>Luangue Video</t>
  </si>
  <si>
    <t>Muhaku</t>
  </si>
  <si>
    <t>Bel'Air</t>
  </si>
  <si>
    <t>Tshitangu</t>
  </si>
  <si>
    <t>Kabuatu</t>
  </si>
  <si>
    <t>Katshongo</t>
  </si>
  <si>
    <t>Muyeji</t>
  </si>
  <si>
    <t>Tite</t>
  </si>
  <si>
    <t>Bakuba</t>
  </si>
  <si>
    <t>Abattoire</t>
  </si>
  <si>
    <t>Kabudila</t>
  </si>
  <si>
    <t>La Paix</t>
  </si>
  <si>
    <t>Kabikabi</t>
  </si>
  <si>
    <t>Kalupombi</t>
  </si>
  <si>
    <t>Tshisele</t>
  </si>
  <si>
    <t>Malongo</t>
  </si>
  <si>
    <t>Kasanji</t>
  </si>
  <si>
    <t>Kashimba</t>
  </si>
  <si>
    <t>Matshibola</t>
  </si>
  <si>
    <t>Kibulungu</t>
  </si>
  <si>
    <t>Bunkeya 1</t>
  </si>
  <si>
    <t>Bunkeya 2</t>
  </si>
  <si>
    <t>Kalaba</t>
  </si>
  <si>
    <t>Kalwa</t>
  </si>
  <si>
    <t>Kateba</t>
  </si>
  <si>
    <t>Kikobe</t>
  </si>
  <si>
    <t>Munto</t>
  </si>
  <si>
    <t>Umoja</t>
  </si>
  <si>
    <t>Kanina</t>
  </si>
  <si>
    <t>Nord Katanga</t>
  </si>
  <si>
    <t>Dilende</t>
  </si>
  <si>
    <t>Musonoi</t>
  </si>
  <si>
    <t>Kolwezi</t>
  </si>
  <si>
    <t>Noa</t>
  </si>
  <si>
    <t>Biashara</t>
  </si>
  <si>
    <t>Dilolo Gare</t>
  </si>
  <si>
    <t>Lizangenu</t>
  </si>
  <si>
    <t>Mafunda-Kasai</t>
  </si>
  <si>
    <t>Malumona</t>
  </si>
  <si>
    <t>Mangoa</t>
  </si>
  <si>
    <t>Musela</t>
  </si>
  <si>
    <t>Muwema</t>
  </si>
  <si>
    <t>Muyeye</t>
  </si>
  <si>
    <t>Muzembamino</t>
  </si>
  <si>
    <t>Mwakandala</t>
  </si>
  <si>
    <t>Mwashi</t>
  </si>
  <si>
    <t>Mwatshisenge</t>
  </si>
  <si>
    <t>Sakambundji</t>
  </si>
  <si>
    <t>Sambembe</t>
  </si>
  <si>
    <t>Satshata</t>
  </si>
  <si>
    <t>Sawina</t>
  </si>
  <si>
    <t>Tshindjamba</t>
  </si>
  <si>
    <t>Tshipoyi</t>
  </si>
  <si>
    <t>Twite</t>
  </si>
  <si>
    <t>Mulumbu</t>
  </si>
  <si>
    <t>Dilambwe</t>
  </si>
  <si>
    <t>Kakanda</t>
  </si>
  <si>
    <t>Kasolondo</t>
  </si>
  <si>
    <t>Dipeta 2</t>
  </si>
  <si>
    <t>Mpala</t>
  </si>
  <si>
    <t>Dipeta 1</t>
  </si>
  <si>
    <t>Tshilongo</t>
  </si>
  <si>
    <t>Kuvumbi</t>
  </si>
  <si>
    <t>Kilusonsa</t>
  </si>
  <si>
    <t>Tenke</t>
  </si>
  <si>
    <t>Lukotola</t>
  </si>
  <si>
    <t>Kando</t>
  </si>
  <si>
    <t>Mwenda Mukose</t>
  </si>
  <si>
    <t>Nguba</t>
  </si>
  <si>
    <t>Buyobia</t>
  </si>
  <si>
    <t>Mukabe</t>
  </si>
  <si>
    <t>Diyamba 1</t>
  </si>
  <si>
    <t>Diyamba 2</t>
  </si>
  <si>
    <t>Kipuki</t>
  </si>
  <si>
    <t>Kalamboji</t>
  </si>
  <si>
    <t>Sangatshila</t>
  </si>
  <si>
    <t>Sapesa</t>
  </si>
  <si>
    <t>Satshipanga</t>
  </si>
  <si>
    <t>Mupwelete</t>
  </si>
  <si>
    <t>Mbangu</t>
  </si>
  <si>
    <t>Kayembe Mukulu</t>
  </si>
  <si>
    <t>Salimi</t>
  </si>
  <si>
    <t>Poste Kafakumba</t>
  </si>
  <si>
    <t>Sakundundu</t>
  </si>
  <si>
    <t>Chibalaka</t>
  </si>
  <si>
    <t>Chitazu</t>
  </si>
  <si>
    <t>Chiying</t>
  </si>
  <si>
    <t>Kapak</t>
  </si>
  <si>
    <t>Kamwanga</t>
  </si>
  <si>
    <t>Murung</t>
  </si>
  <si>
    <t>Moj</t>
  </si>
  <si>
    <t>Kambamb</t>
  </si>
  <si>
    <t>Mwad a Muteb</t>
  </si>
  <si>
    <t>Mwant a Ngand</t>
  </si>
  <si>
    <t>Muant Chinan</t>
  </si>
  <si>
    <t>Musambu</t>
  </si>
  <si>
    <t>Nambaz</t>
  </si>
  <si>
    <t>Ngimik</t>
  </si>
  <si>
    <t>Riz Kayan</t>
  </si>
  <si>
    <t>Rony</t>
  </si>
  <si>
    <t>Ruung</t>
  </si>
  <si>
    <t>Tshala 2</t>
  </si>
  <si>
    <t>Tshamundenda 2</t>
  </si>
  <si>
    <t>Musokantanda</t>
  </si>
  <si>
    <t>Kamimbi</t>
  </si>
  <si>
    <t>Kamoa</t>
  </si>
  <si>
    <t>Kantala</t>
  </si>
  <si>
    <t>Tshamundenda 1</t>
  </si>
  <si>
    <t>Munanga</t>
  </si>
  <si>
    <t>Nseke</t>
  </si>
  <si>
    <t>Tshala 1</t>
  </si>
  <si>
    <t>Wakipinji</t>
  </si>
  <si>
    <t>Walemba</t>
  </si>
  <si>
    <t>Nswan Mulapu</t>
  </si>
  <si>
    <t>Chala</t>
  </si>
  <si>
    <t>Panda Mwila</t>
  </si>
  <si>
    <t>Chibaba</t>
  </si>
  <si>
    <t>Ruyemb</t>
  </si>
  <si>
    <t>Kambundu</t>
  </si>
  <si>
    <t>Dininga</t>
  </si>
  <si>
    <t>Isang</t>
  </si>
  <si>
    <t>Kanampumb</t>
  </si>
  <si>
    <t>Kasa Mayi</t>
  </si>
  <si>
    <t>Kateng</t>
  </si>
  <si>
    <t>Masaka</t>
  </si>
  <si>
    <t>Musevu</t>
  </si>
  <si>
    <t>Mpand a Kalend</t>
  </si>
  <si>
    <t>Mulambu</t>
  </si>
  <si>
    <t>Murub</t>
  </si>
  <si>
    <t>Mutiy</t>
  </si>
  <si>
    <t>Ntembu</t>
  </si>
  <si>
    <t>Ntita</t>
  </si>
  <si>
    <t>Rubwiz</t>
  </si>
  <si>
    <t>Samabanda</t>
  </si>
  <si>
    <t>De la mission</t>
  </si>
  <si>
    <t>Divuma B</t>
  </si>
  <si>
    <t>Divuma Gare</t>
  </si>
  <si>
    <t>Divuma Site</t>
  </si>
  <si>
    <t>Kakopa</t>
  </si>
  <si>
    <t>Kambalala</t>
  </si>
  <si>
    <t>Kapalu</t>
  </si>
  <si>
    <t>Niche</t>
  </si>
  <si>
    <t>Kawayongo</t>
  </si>
  <si>
    <t>Kazembe</t>
  </si>
  <si>
    <t>Kisenge B</t>
  </si>
  <si>
    <t>Kisenge A</t>
  </si>
  <si>
    <t>Kisenge Site</t>
  </si>
  <si>
    <t>Lueu</t>
  </si>
  <si>
    <t>Lungenda</t>
  </si>
  <si>
    <t>Malonga A</t>
  </si>
  <si>
    <t>Malonga B</t>
  </si>
  <si>
    <t>Metho Kasaji</t>
  </si>
  <si>
    <t>Mulesu</t>
  </si>
  <si>
    <t>Mungulunga</t>
  </si>
  <si>
    <t>Nambaza</t>
  </si>
  <si>
    <t>Pour Tous</t>
  </si>
  <si>
    <t>Tshikwachila</t>
  </si>
  <si>
    <t>Tshilemu</t>
  </si>
  <si>
    <t>Tshimbayeka</t>
  </si>
  <si>
    <t>Kisanfu</t>
  </si>
  <si>
    <t>Lualaba Gare</t>
  </si>
  <si>
    <t>Kabunji</t>
  </si>
  <si>
    <t>Kalutenge</t>
  </si>
  <si>
    <t>Katapula</t>
  </si>
  <si>
    <t>Mangamanga</t>
  </si>
  <si>
    <t>Musompo</t>
  </si>
  <si>
    <t>Mupanja</t>
  </si>
  <si>
    <t>Mpwene</t>
  </si>
  <si>
    <t>Mushima</t>
  </si>
  <si>
    <t>Mwanfwe</t>
  </si>
  <si>
    <t>Pwibwe</t>
  </si>
  <si>
    <t>Sakaloji</t>
  </si>
  <si>
    <t>Mazangule</t>
  </si>
  <si>
    <t>Mukabe 2</t>
  </si>
  <si>
    <t>Lubudi 1</t>
  </si>
  <si>
    <t>Biano</t>
  </si>
  <si>
    <t>Kalupeta</t>
  </si>
  <si>
    <t>Lubudi 2</t>
  </si>
  <si>
    <t>Dilenga</t>
  </si>
  <si>
    <t>Kalonga</t>
  </si>
  <si>
    <t>Kansenia</t>
  </si>
  <si>
    <t>Katentania</t>
  </si>
  <si>
    <t>Buyofwe</t>
  </si>
  <si>
    <t>Mukabe 1</t>
  </si>
  <si>
    <t>Mutobo</t>
  </si>
  <si>
    <t>Mbebe</t>
  </si>
  <si>
    <t>Kalule Nord</t>
  </si>
  <si>
    <t>Wabwenze</t>
  </si>
  <si>
    <t>Moise Tshombe</t>
  </si>
  <si>
    <t>Kasulo</t>
  </si>
  <si>
    <t>Manika Methodiste</t>
  </si>
  <si>
    <t>Manika Marche</t>
  </si>
  <si>
    <t>Mutoshi</t>
  </si>
  <si>
    <t>Bethsaida</t>
  </si>
  <si>
    <t>Consolation</t>
  </si>
  <si>
    <t>Poly. Moderne</t>
  </si>
  <si>
    <t>HGR Mwangeji</t>
  </si>
  <si>
    <t>PCI Rayon</t>
  </si>
  <si>
    <t>Tshinaweji</t>
  </si>
  <si>
    <t>Kaleji</t>
  </si>
  <si>
    <t>Kayembe</t>
  </si>
  <si>
    <t>Kazovu</t>
  </si>
  <si>
    <t>Lufupa</t>
  </si>
  <si>
    <t>Mafunga</t>
  </si>
  <si>
    <t>Maisha</t>
  </si>
  <si>
    <t>Mutshatsha 1</t>
  </si>
  <si>
    <t>Mutshatsha 2</t>
  </si>
  <si>
    <t>Namwana</t>
  </si>
  <si>
    <t>Samujinga</t>
  </si>
  <si>
    <t>Tshipaya</t>
  </si>
  <si>
    <t>Yanva</t>
  </si>
  <si>
    <t>Kabaji</t>
  </si>
  <si>
    <t>Kabelenge</t>
  </si>
  <si>
    <t>Kamwila</t>
  </si>
  <si>
    <t>Kangamba</t>
  </si>
  <si>
    <t>Kasao</t>
  </si>
  <si>
    <t>Kawele</t>
  </si>
  <si>
    <t>Lulua</t>
  </si>
  <si>
    <t>Mas</t>
  </si>
  <si>
    <t>Mbako</t>
  </si>
  <si>
    <t>Mboko</t>
  </si>
  <si>
    <t>Mufulwa</t>
  </si>
  <si>
    <t>Mwajinga</t>
  </si>
  <si>
    <t>Mwatshiwalwa</t>
  </si>
  <si>
    <t>Samutoma</t>
  </si>
  <si>
    <t>Sapindji</t>
  </si>
  <si>
    <t>Sayava</t>
  </si>
  <si>
    <t>Swanamume</t>
  </si>
  <si>
    <t>Tshikweji</t>
  </si>
  <si>
    <t>Tshimbalanga</t>
  </si>
  <si>
    <t>Tshimbungu</t>
  </si>
  <si>
    <t>Vunayi</t>
  </si>
  <si>
    <t>Muamba</t>
  </si>
  <si>
    <t>Zewe</t>
  </si>
  <si>
    <t>Babindi</t>
  </si>
  <si>
    <t>Bakadiangu</t>
  </si>
  <si>
    <t>Kalambo</t>
  </si>
  <si>
    <t>Ntunta</t>
  </si>
  <si>
    <t>Congoshidika</t>
  </si>
  <si>
    <t>Katombole</t>
  </si>
  <si>
    <t>Kamende</t>
  </si>
  <si>
    <t>Kamukungu</t>
  </si>
  <si>
    <t>Kemayi</t>
  </si>
  <si>
    <t>Ngombe Nyama</t>
  </si>
  <si>
    <t>Kiseka</t>
  </si>
  <si>
    <t>Mbunda</t>
  </si>
  <si>
    <t>Mulemayi</t>
  </si>
  <si>
    <t>Musuma</t>
  </si>
  <si>
    <t>Nkumba</t>
  </si>
  <si>
    <t>Nomba</t>
  </si>
  <si>
    <t>Tshipakula</t>
  </si>
  <si>
    <t>Tshitentame</t>
  </si>
  <si>
    <t>Bajila Membele</t>
  </si>
  <si>
    <t>Bena Kazadi</t>
  </si>
  <si>
    <t>Bena Tshibangu</t>
  </si>
  <si>
    <t>Kabongo Wa Ncila</t>
  </si>
  <si>
    <t>Lulenga</t>
  </si>
  <si>
    <t>Kalunda Musoko</t>
  </si>
  <si>
    <t>Kande</t>
  </si>
  <si>
    <t>Kanyukua</t>
  </si>
  <si>
    <t>Kasandwe</t>
  </si>
  <si>
    <t>Katombe</t>
  </si>
  <si>
    <t>Mbao Lubiji</t>
  </si>
  <si>
    <t>Mbao Lubimbi</t>
  </si>
  <si>
    <t>Cilewu</t>
  </si>
  <si>
    <t>Bk Tshieleng</t>
  </si>
  <si>
    <t>Kalenda G</t>
  </si>
  <si>
    <t>Museng G</t>
  </si>
  <si>
    <t>Makena</t>
  </si>
  <si>
    <t>Mbaya Museng</t>
  </si>
  <si>
    <t>Itondo G</t>
  </si>
  <si>
    <t>Malukasamba</t>
  </si>
  <si>
    <t>Kabiji</t>
  </si>
  <si>
    <t>Kaha</t>
  </si>
  <si>
    <t>Mukanda</t>
  </si>
  <si>
    <t>Kangala</t>
  </si>
  <si>
    <t>Kapaku</t>
  </si>
  <si>
    <t>Katangela</t>
  </si>
  <si>
    <t>Lubunza</t>
  </si>
  <si>
    <t>Lubambala</t>
  </si>
  <si>
    <t>Tshilundu</t>
  </si>
  <si>
    <t>Tshiamba</t>
  </si>
  <si>
    <t>Muanamuzang</t>
  </si>
  <si>
    <t>Tshinzoboyi</t>
  </si>
  <si>
    <t>Ngoy Band</t>
  </si>
  <si>
    <t>Tshikala</t>
  </si>
  <si>
    <t>Tshikumbu</t>
  </si>
  <si>
    <t>Tshimanda</t>
  </si>
  <si>
    <t>Tshimung</t>
  </si>
  <si>
    <t>Bakoma</t>
  </si>
  <si>
    <t>Shiambue</t>
  </si>
  <si>
    <t>Eyombo</t>
  </si>
  <si>
    <t>Ngievu</t>
  </si>
  <si>
    <t>Kipushya</t>
  </si>
  <si>
    <t>Kafupu</t>
  </si>
  <si>
    <t>Kasendu</t>
  </si>
  <si>
    <t>Kipangie</t>
  </si>
  <si>
    <t>Kipoke</t>
  </si>
  <si>
    <t>Lufuanka</t>
  </si>
  <si>
    <t>Lulungu</t>
  </si>
  <si>
    <t>Mbendele</t>
  </si>
  <si>
    <t>Matembo</t>
  </si>
  <si>
    <t>Mbayo</t>
  </si>
  <si>
    <t>Mbo</t>
  </si>
  <si>
    <t>Tshiseshi</t>
  </si>
  <si>
    <t>Mpitshi</t>
  </si>
  <si>
    <t>Nkeba</t>
  </si>
  <si>
    <t>Tshibue</t>
  </si>
  <si>
    <t>Musangie</t>
  </si>
  <si>
    <t>Kamana 1</t>
  </si>
  <si>
    <t>Kasonguele</t>
  </si>
  <si>
    <t>Sankia</t>
  </si>
  <si>
    <t>Mambu</t>
  </si>
  <si>
    <t>Ndjibu Ebambi</t>
  </si>
  <si>
    <t>Kabula</t>
  </si>
  <si>
    <t>Bakunda</t>
  </si>
  <si>
    <t>Kipinda</t>
  </si>
  <si>
    <t>Eshilu</t>
  </si>
  <si>
    <t>Ebondo Kape</t>
  </si>
  <si>
    <t>Muamuayi</t>
  </si>
  <si>
    <t>Kabue Lomami</t>
  </si>
  <si>
    <t>Kamana 2</t>
  </si>
  <si>
    <t>Mbutu</t>
  </si>
  <si>
    <t>Lubala</t>
  </si>
  <si>
    <t>Mpemba Ndala</t>
  </si>
  <si>
    <t>Tshungu</t>
  </si>
  <si>
    <t>Lualaba Ndaba</t>
  </si>
  <si>
    <t>Kimambue</t>
  </si>
  <si>
    <t>Lualaba Nsangua</t>
  </si>
  <si>
    <t>Muasa</t>
  </si>
  <si>
    <t>Cipuka</t>
  </si>
  <si>
    <t>Kamaziya</t>
  </si>
  <si>
    <t>Malenga</t>
  </si>
  <si>
    <t>Katongo</t>
  </si>
  <si>
    <t>Kele</t>
  </si>
  <si>
    <t>Kamanda K</t>
  </si>
  <si>
    <t>Kapangu</t>
  </si>
  <si>
    <t>Kabuela</t>
  </si>
  <si>
    <t>Kayemba Ng</t>
  </si>
  <si>
    <t>Mukola K</t>
  </si>
  <si>
    <t>Mulaji K</t>
  </si>
  <si>
    <t>Kambayi</t>
  </si>
  <si>
    <t>Lulamba</t>
  </si>
  <si>
    <t>Katobo</t>
  </si>
  <si>
    <t>Tshiamvi</t>
  </si>
  <si>
    <t>Mbala Cotongo</t>
  </si>
  <si>
    <t>Mbala Tshinyanga</t>
  </si>
  <si>
    <t>Mutembue</t>
  </si>
  <si>
    <t>Kabao</t>
  </si>
  <si>
    <t>Kangoyi</t>
  </si>
  <si>
    <t>Mumbo</t>
  </si>
  <si>
    <t>Csmi</t>
  </si>
  <si>
    <t>Kisengwa</t>
  </si>
  <si>
    <t>Kamueno</t>
  </si>
  <si>
    <t>Lupongo</t>
  </si>
  <si>
    <t>Maloba</t>
  </si>
  <si>
    <t>Malungu</t>
  </si>
  <si>
    <t>Yemba</t>
  </si>
  <si>
    <t>Seke</t>
  </si>
  <si>
    <t>Bakile</t>
  </si>
  <si>
    <t>Miombe Etala</t>
  </si>
  <si>
    <t>Basase</t>
  </si>
  <si>
    <t>Bashimikie</t>
  </si>
  <si>
    <t>Kiasame</t>
  </si>
  <si>
    <t>Bemane</t>
  </si>
  <si>
    <t>Luanga Etambayi</t>
  </si>
  <si>
    <t>Kitengie Muana Ki</t>
  </si>
  <si>
    <t>Kengie</t>
  </si>
  <si>
    <t>Kifuenkiese 1</t>
  </si>
  <si>
    <t>Miombe Muavi</t>
  </si>
  <si>
    <t>Mpengie</t>
  </si>
  <si>
    <t>Mukomayi</t>
  </si>
  <si>
    <t>Lusuku</t>
  </si>
  <si>
    <t>Bajika</t>
  </si>
  <si>
    <t>Museng Droite</t>
  </si>
  <si>
    <t>Masonzo</t>
  </si>
  <si>
    <t>Katshisamba</t>
  </si>
  <si>
    <t>Katshisungu</t>
  </si>
  <si>
    <t>Ste Anne</t>
  </si>
  <si>
    <t>Kombo</t>
  </si>
  <si>
    <t>Baseka</t>
  </si>
  <si>
    <t>Muleji</t>
  </si>
  <si>
    <t>Christ Sauveur</t>
  </si>
  <si>
    <t>Conscience</t>
  </si>
  <si>
    <t>Kasakayi</t>
  </si>
  <si>
    <t>Nlle Ville</t>
  </si>
  <si>
    <t>Hamba</t>
  </si>
  <si>
    <t>Ilengele</t>
  </si>
  <si>
    <t>Tshibikosa</t>
  </si>
  <si>
    <t>Kabusanga</t>
  </si>
  <si>
    <t>Kankinda</t>
  </si>
  <si>
    <t>Kasha</t>
  </si>
  <si>
    <t>Katshia</t>
  </si>
  <si>
    <t>Kazadi</t>
  </si>
  <si>
    <t>Munvuyi</t>
  </si>
  <si>
    <t>Revelation</t>
  </si>
  <si>
    <t>Tshiabobo</t>
  </si>
  <si>
    <t>Tshilonda</t>
  </si>
  <si>
    <t>Mutonji Matanda</t>
  </si>
  <si>
    <t>Kantendele</t>
  </si>
  <si>
    <t>Kanana</t>
  </si>
  <si>
    <t>Ditu Bukasa</t>
  </si>
  <si>
    <t>Matshionyi</t>
  </si>
  <si>
    <t>Mbamvu</t>
  </si>
  <si>
    <t>Ditu Ilunga</t>
  </si>
  <si>
    <t>Nkuna</t>
  </si>
  <si>
    <t>Kabwe Muzembe</t>
  </si>
  <si>
    <t>Kaseyi Kabuyi</t>
  </si>
  <si>
    <t>Tshitonkonyi</t>
  </si>
  <si>
    <t>Mukendi Luboya</t>
  </si>
  <si>
    <t>Mpiana Ntita</t>
  </si>
  <si>
    <t>Mpiana Mbinga</t>
  </si>
  <si>
    <t>Cileo</t>
  </si>
  <si>
    <t>Ntita Mushiya</t>
  </si>
  <si>
    <t>Nsona</t>
  </si>
  <si>
    <t>Fasi Yetu</t>
  </si>
  <si>
    <t>Relais Mpumbua</t>
  </si>
  <si>
    <t>Ndiadia</t>
  </si>
  <si>
    <t>Kakona</t>
  </si>
  <si>
    <t>Kanyana</t>
  </si>
  <si>
    <t>Mande Intérieur</t>
  </si>
  <si>
    <t>Ngambua</t>
  </si>
  <si>
    <t>Mukubi</t>
  </si>
  <si>
    <t>Mulunda Muimpe</t>
  </si>
  <si>
    <t>Tshiasasa</t>
  </si>
  <si>
    <t>Cindundu</t>
  </si>
  <si>
    <t>Ciput</t>
  </si>
  <si>
    <t>Musadi</t>
  </si>
  <si>
    <t>Munsampi</t>
  </si>
  <si>
    <t>Kamabue</t>
  </si>
  <si>
    <t>Bik</t>
  </si>
  <si>
    <t>Cinsihnji</t>
  </si>
  <si>
    <t>Bondoyi</t>
  </si>
  <si>
    <t>Mpinga</t>
  </si>
  <si>
    <t>Tshibangu Mpata</t>
  </si>
  <si>
    <t>Kabamba K</t>
  </si>
  <si>
    <t>Matobo</t>
  </si>
  <si>
    <t>Prison</t>
  </si>
  <si>
    <t>Mandam</t>
  </si>
  <si>
    <t>Lukole</t>
  </si>
  <si>
    <t>Katabaie</t>
  </si>
  <si>
    <t>Musaula</t>
  </si>
  <si>
    <t>Deux Collines</t>
  </si>
  <si>
    <t>Macici</t>
  </si>
  <si>
    <t>Kanintshin</t>
  </si>
  <si>
    <t>Kalubeya</t>
  </si>
  <si>
    <t>Inabanza</t>
  </si>
  <si>
    <t>Relais Mpongo</t>
  </si>
  <si>
    <t>Deux Samaritains</t>
  </si>
  <si>
    <t>Cioji</t>
  </si>
  <si>
    <t>Mpemba Nzeu</t>
  </si>
  <si>
    <t>Mande Central</t>
  </si>
  <si>
    <t>Mulamba 2</t>
  </si>
  <si>
    <t>Kanyaka Inera</t>
  </si>
  <si>
    <t>Kalubanda</t>
  </si>
  <si>
    <t>Mpoyi</t>
  </si>
  <si>
    <t>Kaseki</t>
  </si>
  <si>
    <t>Mpata</t>
  </si>
  <si>
    <t>Mpunga</t>
  </si>
  <si>
    <t>Musakatshi</t>
  </si>
  <si>
    <t>Ngandajika C</t>
  </si>
  <si>
    <t>Mitombe</t>
  </si>
  <si>
    <t>Eonyi</t>
  </si>
  <si>
    <t>Kitengie Ngu</t>
  </si>
  <si>
    <t>Kansesa</t>
  </si>
  <si>
    <t>Baunga</t>
  </si>
  <si>
    <t>Ebindjiri</t>
  </si>
  <si>
    <t>Kilungie</t>
  </si>
  <si>
    <t>Kabue Kakiele</t>
  </si>
  <si>
    <t>Kibulu</t>
  </si>
  <si>
    <t>Kolobeyi</t>
  </si>
  <si>
    <t>Lumba Lupata</t>
  </si>
  <si>
    <t>Lupambwe</t>
  </si>
  <si>
    <t>Lutobo</t>
  </si>
  <si>
    <t>Mankamba</t>
  </si>
  <si>
    <t>Carrière</t>
  </si>
  <si>
    <t>Ishiy</t>
  </si>
  <si>
    <t>Jesus De Nazar</t>
  </si>
  <si>
    <t>Kakang</t>
  </si>
  <si>
    <t>Kananganan</t>
  </si>
  <si>
    <t>Kanincin</t>
  </si>
  <si>
    <t>Tshipond</t>
  </si>
  <si>
    <t>Muamb'A Rang</t>
  </si>
  <si>
    <t>Kayind</t>
  </si>
  <si>
    <t>Mbangom</t>
  </si>
  <si>
    <t>Muinkand</t>
  </si>
  <si>
    <t>NDG</t>
  </si>
  <si>
    <t>Nsang</t>
  </si>
  <si>
    <t>Ntikit</t>
  </si>
  <si>
    <t>Tshiawut</t>
  </si>
  <si>
    <t>Tshiyeng</t>
  </si>
  <si>
    <t>Banzow Monene</t>
  </si>
  <si>
    <t>Basimba</t>
  </si>
  <si>
    <t>Boondo</t>
  </si>
  <si>
    <t>Bokote</t>
  </si>
  <si>
    <t>Bolondo Nkanza</t>
  </si>
  <si>
    <t>Ntande Ngongo</t>
  </si>
  <si>
    <t>Ibamba</t>
  </si>
  <si>
    <t>Mongempongo</t>
  </si>
  <si>
    <t>Mekiri</t>
  </si>
  <si>
    <t>Kundo</t>
  </si>
  <si>
    <t>Ntumbe</t>
  </si>
  <si>
    <t>Mpili</t>
  </si>
  <si>
    <t>Gomelenge</t>
  </si>
  <si>
    <t>Nkala</t>
  </si>
  <si>
    <t>Ntandempenge</t>
  </si>
  <si>
    <t>Ntande Ngomo</t>
  </si>
  <si>
    <t>Bien</t>
  </si>
  <si>
    <t>Bomo</t>
  </si>
  <si>
    <t>Kutu Central</t>
  </si>
  <si>
    <t>Botemola</t>
  </si>
  <si>
    <t>Boyon</t>
  </si>
  <si>
    <t>Elombe</t>
  </si>
  <si>
    <t>Kemba Lelaw</t>
  </si>
  <si>
    <t>Ipeke</t>
  </si>
  <si>
    <t>Isakambole</t>
  </si>
  <si>
    <t>Kemba Secteur</t>
  </si>
  <si>
    <t>Nsekesiri</t>
  </si>
  <si>
    <t>Kempimpi</t>
  </si>
  <si>
    <t>Kutu Lumumba</t>
  </si>
  <si>
    <t>Makaw</t>
  </si>
  <si>
    <t>Tolo 1</t>
  </si>
  <si>
    <t>Tolo 2</t>
  </si>
  <si>
    <t>Ndjampie</t>
  </si>
  <si>
    <t>Mokila</t>
  </si>
  <si>
    <t>Nsanga Nsanga</t>
  </si>
  <si>
    <t>Motangiri</t>
  </si>
  <si>
    <t>Vuna</t>
  </si>
  <si>
    <t>Semendwa Cité</t>
  </si>
  <si>
    <t>Semendwa CEBU</t>
  </si>
  <si>
    <t>Biangala</t>
  </si>
  <si>
    <t>Bodzo</t>
  </si>
  <si>
    <t>Montsundi</t>
  </si>
  <si>
    <t>Bonzongo</t>
  </si>
  <si>
    <t>Botanankasa</t>
  </si>
  <si>
    <t>Boyambola</t>
  </si>
  <si>
    <t>Embu</t>
  </si>
  <si>
    <t>Endala</t>
  </si>
  <si>
    <t>Etebe</t>
  </si>
  <si>
    <t>Lediba</t>
  </si>
  <si>
    <t>Mankanza</t>
  </si>
  <si>
    <t>Mantuka</t>
  </si>
  <si>
    <t>Mbee</t>
  </si>
  <si>
    <t>Mbomo</t>
  </si>
  <si>
    <t>Mobutu</t>
  </si>
  <si>
    <t>Mokele</t>
  </si>
  <si>
    <t>Mompulenge</t>
  </si>
  <si>
    <t>Moseno</t>
  </si>
  <si>
    <t>Ndwa Bateke</t>
  </si>
  <si>
    <t>Ndwa Batende</t>
  </si>
  <si>
    <t>Nkoo</t>
  </si>
  <si>
    <t>Osamokolo</t>
  </si>
  <si>
    <t>Tshuma</t>
  </si>
  <si>
    <t>Tshumbiri</t>
  </si>
  <si>
    <t>Bamada</t>
  </si>
  <si>
    <t>Bobo CK</t>
  </si>
  <si>
    <t>Ikwelesa</t>
  </si>
  <si>
    <t>Likwangola</t>
  </si>
  <si>
    <t>Tenele</t>
  </si>
  <si>
    <t>Tampiete</t>
  </si>
  <si>
    <t>Camp Lemba</t>
  </si>
  <si>
    <t>Mbien</t>
  </si>
  <si>
    <t>Enkutu</t>
  </si>
  <si>
    <t>Iboto</t>
  </si>
  <si>
    <t>Sebie</t>
  </si>
  <si>
    <t>Selekoko</t>
  </si>
  <si>
    <t>Mpanda Lukeni</t>
  </si>
  <si>
    <t>Ndojime</t>
  </si>
  <si>
    <t>Semaza</t>
  </si>
  <si>
    <t>Sementoko</t>
  </si>
  <si>
    <t>Semondane</t>
  </si>
  <si>
    <t>Bakele</t>
  </si>
  <si>
    <t>Beengo</t>
  </si>
  <si>
    <t>Belembe</t>
  </si>
  <si>
    <t>Betumbe</t>
  </si>
  <si>
    <t>Mpolo</t>
  </si>
  <si>
    <t>Bokotokili</t>
  </si>
  <si>
    <t>Boliyangwa</t>
  </si>
  <si>
    <t>Weti</t>
  </si>
  <si>
    <t>Lokanga</t>
  </si>
  <si>
    <t>Mpanza</t>
  </si>
  <si>
    <t>Lobeke</t>
  </si>
  <si>
    <t>Botaka</t>
  </si>
  <si>
    <t>Mama Yaka</t>
  </si>
  <si>
    <t>Kesenge</t>
  </si>
  <si>
    <t>Ibeke Bolia</t>
  </si>
  <si>
    <t>Ibenga</t>
  </si>
  <si>
    <t>Isanga Bokote</t>
  </si>
  <si>
    <t>Isanga Ibali</t>
  </si>
  <si>
    <t>Isongo</t>
  </si>
  <si>
    <t>Itito</t>
  </si>
  <si>
    <t>Mombokonda</t>
  </si>
  <si>
    <t>Mbala 1</t>
  </si>
  <si>
    <t>Mbale</t>
  </si>
  <si>
    <t>Mbusempoto</t>
  </si>
  <si>
    <t>Mbuye Botola</t>
  </si>
  <si>
    <t>Mombilanga</t>
  </si>
  <si>
    <t>Ndongese</t>
  </si>
  <si>
    <t>Ngongiyembe</t>
  </si>
  <si>
    <t>Nkolobeke</t>
  </si>
  <si>
    <t>Nsaw</t>
  </si>
  <si>
    <t>Nselenge</t>
  </si>
  <si>
    <t>Baambe</t>
  </si>
  <si>
    <t>Bokala</t>
  </si>
  <si>
    <t>Bebongo</t>
  </si>
  <si>
    <t>Ngali</t>
  </si>
  <si>
    <t>Beronge</t>
  </si>
  <si>
    <t>Bobeke</t>
  </si>
  <si>
    <t>Nkoto</t>
  </si>
  <si>
    <t>Bokoli</t>
  </si>
  <si>
    <t>Bolongoweti</t>
  </si>
  <si>
    <t>Ilangasongo</t>
  </si>
  <si>
    <t>Bompombo</t>
  </si>
  <si>
    <t>Bosawu</t>
  </si>
  <si>
    <t>Duelo</t>
  </si>
  <si>
    <t>Ebanza</t>
  </si>
  <si>
    <t>Ibamba Bolongo</t>
  </si>
  <si>
    <t>Ibeke</t>
  </si>
  <si>
    <t>Ilungu</t>
  </si>
  <si>
    <t>Ireko</t>
  </si>
  <si>
    <t>Lokololi</t>
  </si>
  <si>
    <t>Mbetenkoy</t>
  </si>
  <si>
    <t>Ngedibanda</t>
  </si>
  <si>
    <t>Ngelebeke</t>
  </si>
  <si>
    <t>Nkile</t>
  </si>
  <si>
    <t>Nzobe</t>
  </si>
  <si>
    <t>Ngambomi</t>
  </si>
  <si>
    <t>Bukusu</t>
  </si>
  <si>
    <t>Boku</t>
  </si>
  <si>
    <t>Masiambio</t>
  </si>
  <si>
    <t>Camp Banku</t>
  </si>
  <si>
    <t>Maimpili</t>
  </si>
  <si>
    <t>Empunu</t>
  </si>
  <si>
    <t>Fadiaka</t>
  </si>
  <si>
    <t>Itubi</t>
  </si>
  <si>
    <t>Kimangunu</t>
  </si>
  <si>
    <t>Botulu</t>
  </si>
  <si>
    <t>Mpoli</t>
  </si>
  <si>
    <t>Likanda</t>
  </si>
  <si>
    <t>Masiakwa</t>
  </si>
  <si>
    <t>Menkwo</t>
  </si>
  <si>
    <t>Meko</t>
  </si>
  <si>
    <t>Mfumu Nzale</t>
  </si>
  <si>
    <t>Mutswetu</t>
  </si>
  <si>
    <t>Nkana</t>
  </si>
  <si>
    <t>Twa</t>
  </si>
  <si>
    <t>Lokolama 1</t>
  </si>
  <si>
    <t>Bisenge Batua</t>
  </si>
  <si>
    <t>Lokolama 2</t>
  </si>
  <si>
    <t>Boleko</t>
  </si>
  <si>
    <t>Nongenturi</t>
  </si>
  <si>
    <t>Bonkonko</t>
  </si>
  <si>
    <t>Munza</t>
  </si>
  <si>
    <t>Ipope</t>
  </si>
  <si>
    <t>Nkaw</t>
  </si>
  <si>
    <t>Mantantale</t>
  </si>
  <si>
    <t>Nsese</t>
  </si>
  <si>
    <t>Nyanzale</t>
  </si>
  <si>
    <t>Bobala</t>
  </si>
  <si>
    <t>Bolebe</t>
  </si>
  <si>
    <t>Bompensole</t>
  </si>
  <si>
    <t>Bosiki</t>
  </si>
  <si>
    <t>Ibaa</t>
  </si>
  <si>
    <t>Ikili</t>
  </si>
  <si>
    <t>Isali</t>
  </si>
  <si>
    <t>Izeli</t>
  </si>
  <si>
    <t>Kentale</t>
  </si>
  <si>
    <t>Nsenu</t>
  </si>
  <si>
    <t>Lobobi</t>
  </si>
  <si>
    <t>Maseke 1</t>
  </si>
  <si>
    <t>Mbali</t>
  </si>
  <si>
    <t>Mpee</t>
  </si>
  <si>
    <t>Nzinzi</t>
  </si>
  <si>
    <t>Mushie Cité</t>
  </si>
  <si>
    <t>Vani</t>
  </si>
  <si>
    <t>Ndjokele</t>
  </si>
  <si>
    <t>Sendeke</t>
  </si>
  <si>
    <t>Bendela</t>
  </si>
  <si>
    <t>Ntsuni</t>
  </si>
  <si>
    <t>Ngievuo</t>
  </si>
  <si>
    <t>Isaka</t>
  </si>
  <si>
    <t>CEBU</t>
  </si>
  <si>
    <t>Kengubu</t>
  </si>
  <si>
    <t>Dwakombe</t>
  </si>
  <si>
    <t>Sabena</t>
  </si>
  <si>
    <t>Frigo</t>
  </si>
  <si>
    <t>Lebama</t>
  </si>
  <si>
    <t>Mabala Kasaï</t>
  </si>
  <si>
    <t>Kibambili</t>
  </si>
  <si>
    <t>Inunu</t>
  </si>
  <si>
    <t>Isaka Kibambili</t>
  </si>
  <si>
    <t>Leba</t>
  </si>
  <si>
    <t>Konkia</t>
  </si>
  <si>
    <t>Kiemu</t>
  </si>
  <si>
    <t>Mabala</t>
  </si>
  <si>
    <t>Mongobele Etat</t>
  </si>
  <si>
    <t>Mongobele Cité</t>
  </si>
  <si>
    <t>Mokieli</t>
  </si>
  <si>
    <t>Mongobele Bon</t>
  </si>
  <si>
    <t>Nsingi</t>
  </si>
  <si>
    <t>Bobangi</t>
  </si>
  <si>
    <t>Bosako 1</t>
  </si>
  <si>
    <t>Nsondia</t>
  </si>
  <si>
    <t>Boyanga</t>
  </si>
  <si>
    <t>Elongo</t>
  </si>
  <si>
    <t>Epokenkaso</t>
  </si>
  <si>
    <t>Ikenze</t>
  </si>
  <si>
    <t>Mankakiti</t>
  </si>
  <si>
    <t>Ikonya</t>
  </si>
  <si>
    <t>Ntanda 2</t>
  </si>
  <si>
    <t>Lonio 1</t>
  </si>
  <si>
    <t>Maliba</t>
  </si>
  <si>
    <t>Mipale</t>
  </si>
  <si>
    <t>Misilo</t>
  </si>
  <si>
    <t>Mpole</t>
  </si>
  <si>
    <t>Ntanda 1</t>
  </si>
  <si>
    <t>Nkole Nkema</t>
  </si>
  <si>
    <t>Bayelo</t>
  </si>
  <si>
    <t>Mahieu</t>
  </si>
  <si>
    <t>Bombole</t>
  </si>
  <si>
    <t>Bena Bendi</t>
  </si>
  <si>
    <t>Nongempela</t>
  </si>
  <si>
    <t>Bisenge</t>
  </si>
  <si>
    <t>Ikala MB</t>
  </si>
  <si>
    <t>Wambia</t>
  </si>
  <si>
    <t>Ipaki</t>
  </si>
  <si>
    <t>Bongimba</t>
  </si>
  <si>
    <t>Indolo</t>
  </si>
  <si>
    <t>Danzer</t>
  </si>
  <si>
    <t>Ekwayolo</t>
  </si>
  <si>
    <t>NDF Oshwe</t>
  </si>
  <si>
    <t>Ikala CB</t>
  </si>
  <si>
    <t>Nongenzale</t>
  </si>
  <si>
    <t>Ilanga Nkole</t>
  </si>
  <si>
    <t>Ilongo</t>
  </si>
  <si>
    <t>Iyenga</t>
  </si>
  <si>
    <t>Kangara</t>
  </si>
  <si>
    <t>Luanema</t>
  </si>
  <si>
    <t>Malembe</t>
  </si>
  <si>
    <t>Taketa Rive</t>
  </si>
  <si>
    <t>Popombo</t>
  </si>
  <si>
    <t>Nkole Etat</t>
  </si>
  <si>
    <t>Yuki Ngolo</t>
  </si>
  <si>
    <t>Bengolo</t>
  </si>
  <si>
    <t>Molele</t>
  </si>
  <si>
    <t>Ikongo</t>
  </si>
  <si>
    <t>Mbunga</t>
  </si>
  <si>
    <t>Nzale</t>
  </si>
  <si>
    <t>Ikoyo</t>
  </si>
  <si>
    <t>Momboyo</t>
  </si>
  <si>
    <t>Imenge</t>
  </si>
  <si>
    <t>Itendo</t>
  </si>
  <si>
    <t>Iyembe Ekongo</t>
  </si>
  <si>
    <t>Iyembe Makanza</t>
  </si>
  <si>
    <t>Lokokoloko</t>
  </si>
  <si>
    <t>Mogero</t>
  </si>
  <si>
    <t>Mokomu</t>
  </si>
  <si>
    <t>Monio</t>
  </si>
  <si>
    <t>Bokalakala</t>
  </si>
  <si>
    <t>Bolu Jean 3 23</t>
  </si>
  <si>
    <t>Bombolimboka</t>
  </si>
  <si>
    <t>Bongende</t>
  </si>
  <si>
    <t>Boponga</t>
  </si>
  <si>
    <t>Ngoo</t>
  </si>
  <si>
    <t>Ilebo Mangala</t>
  </si>
  <si>
    <t>Kidiki</t>
  </si>
  <si>
    <t>Kimbeke</t>
  </si>
  <si>
    <t>Likolo CBFC</t>
  </si>
  <si>
    <t>Nganya</t>
  </si>
  <si>
    <t>Mansele</t>
  </si>
  <si>
    <t>Mission Catholique</t>
  </si>
  <si>
    <t>Mongama</t>
  </si>
  <si>
    <t>Mpoko</t>
  </si>
  <si>
    <t>Nkolo Yoka</t>
  </si>
  <si>
    <t>Kama 2</t>
  </si>
  <si>
    <t>Kamikunga</t>
  </si>
  <si>
    <t>Mikonde</t>
  </si>
  <si>
    <t>Milanga</t>
  </si>
  <si>
    <t>Mizeituni</t>
  </si>
  <si>
    <t>Sokolo</t>
  </si>
  <si>
    <t>Kibeke Uru</t>
  </si>
  <si>
    <t>Matengenya</t>
  </si>
  <si>
    <t>Kabungulu</t>
  </si>
  <si>
    <t>Fikiri</t>
  </si>
  <si>
    <t>Umbaumba</t>
  </si>
  <si>
    <t>Kitamuna</t>
  </si>
  <si>
    <t>Mulita</t>
  </si>
  <si>
    <t>Tubila</t>
  </si>
  <si>
    <t>Malota</t>
  </si>
  <si>
    <t>Biyungi</t>
  </si>
  <si>
    <t>Fimbo Nyingi</t>
  </si>
  <si>
    <t>Ndanda Lukala</t>
  </si>
  <si>
    <t>Kabeya</t>
  </si>
  <si>
    <t>Kalonda Kibuyu</t>
  </si>
  <si>
    <t>Kalunga Mugabo</t>
  </si>
  <si>
    <t>Kiyanga</t>
  </si>
  <si>
    <t>Musongela</t>
  </si>
  <si>
    <t>Tchuki</t>
  </si>
  <si>
    <t>Sungura</t>
  </si>
  <si>
    <t>Muyengo</t>
  </si>
  <si>
    <t>Elila</t>
  </si>
  <si>
    <t>Lubelenge</t>
  </si>
  <si>
    <t>Ulangate</t>
  </si>
  <si>
    <t>Kipakata</t>
  </si>
  <si>
    <t>Kailo 1</t>
  </si>
  <si>
    <t>Kailo 2</t>
  </si>
  <si>
    <t>Kampala</t>
  </si>
  <si>
    <t>Kapinda</t>
  </si>
  <si>
    <t>Katako</t>
  </si>
  <si>
    <t>Kimiakimia</t>
  </si>
  <si>
    <t>Lumembe</t>
  </si>
  <si>
    <t>Pembeliba</t>
  </si>
  <si>
    <t>Yalombe</t>
  </si>
  <si>
    <t>Kamakozi</t>
  </si>
  <si>
    <t>Bobela</t>
  </si>
  <si>
    <t>Kakaleka</t>
  </si>
  <si>
    <t>N'kenye</t>
  </si>
  <si>
    <t>Kakutya 3</t>
  </si>
  <si>
    <t>Kakutya 1</t>
  </si>
  <si>
    <t>Kagelya</t>
  </si>
  <si>
    <t>Kagolomba</t>
  </si>
  <si>
    <t>Kakozwa</t>
  </si>
  <si>
    <t>Kakutya 2</t>
  </si>
  <si>
    <t>Kamundala</t>
  </si>
  <si>
    <t>Kangela</t>
  </si>
  <si>
    <t>Lubile</t>
  </si>
  <si>
    <t>Kinkungwa</t>
  </si>
  <si>
    <t>Mukombe</t>
  </si>
  <si>
    <t>Moga</t>
  </si>
  <si>
    <t>Matongo</t>
  </si>
  <si>
    <t>Misoke</t>
  </si>
  <si>
    <t>Biunkutu</t>
  </si>
  <si>
    <t>Kisimba</t>
  </si>
  <si>
    <t>Kalongola</t>
  </si>
  <si>
    <t>Mabikwa</t>
  </si>
  <si>
    <t>Tchalumba</t>
  </si>
  <si>
    <t>Lumuna</t>
  </si>
  <si>
    <t>Katumpi</t>
  </si>
  <si>
    <t>Kayuyu</t>
  </si>
  <si>
    <t>Kibundila</t>
  </si>
  <si>
    <t>Kitangi</t>
  </si>
  <si>
    <t>Peneidolwa</t>
  </si>
  <si>
    <t>Malikumu</t>
  </si>
  <si>
    <t>Mwanankusu</t>
  </si>
  <si>
    <t>Wambale</t>
  </si>
  <si>
    <t>Kauta</t>
  </si>
  <si>
    <t>Lupaya</t>
  </si>
  <si>
    <t>Limanga</t>
  </si>
  <si>
    <t>Maringa</t>
  </si>
  <si>
    <t>Kafyoto</t>
  </si>
  <si>
    <t>Kankumba</t>
  </si>
  <si>
    <t>Mufala</t>
  </si>
  <si>
    <t>Kisesa</t>
  </si>
  <si>
    <t>Km 18</t>
  </si>
  <si>
    <t>Lububula</t>
  </si>
  <si>
    <t>Maulumwanda</t>
  </si>
  <si>
    <t>Lutakasha</t>
  </si>
  <si>
    <t>Mulangabala</t>
  </si>
  <si>
    <t>Mukangwa</t>
  </si>
  <si>
    <t>Muviringo</t>
  </si>
  <si>
    <t>Mwanandeke</t>
  </si>
  <si>
    <t>Olimba</t>
  </si>
  <si>
    <t>Uzura</t>
  </si>
  <si>
    <t>Bilundu</t>
  </si>
  <si>
    <t>Difuma 2</t>
  </si>
  <si>
    <t>Kasuku</t>
  </si>
  <si>
    <t>Kaswa</t>
  </si>
  <si>
    <t>Lowe</t>
  </si>
  <si>
    <t>Méth Kbb</t>
  </si>
  <si>
    <t>Méth Lkr</t>
  </si>
  <si>
    <t>Kiyungi</t>
  </si>
  <si>
    <t>Likeri</t>
  </si>
  <si>
    <t>Lokenie</t>
  </si>
  <si>
    <t>Lweki</t>
  </si>
  <si>
    <t>Nganze</t>
  </si>
  <si>
    <t>Rva</t>
  </si>
  <si>
    <t>Mikelenge</t>
  </si>
  <si>
    <t>Kasuku 2</t>
  </si>
  <si>
    <t>Brazza</t>
  </si>
  <si>
    <t>Lwama</t>
  </si>
  <si>
    <t>Lumbulumbu</t>
  </si>
  <si>
    <t>Kasuku 1</t>
  </si>
  <si>
    <t>Libenga</t>
  </si>
  <si>
    <t>Tokolote</t>
  </si>
  <si>
    <t>Sengamali</t>
  </si>
  <si>
    <t>Bakari</t>
  </si>
  <si>
    <t>Bikenge</t>
  </si>
  <si>
    <t>Kabonga</t>
  </si>
  <si>
    <t>Kabumbu</t>
  </si>
  <si>
    <t>Kalongosola</t>
  </si>
  <si>
    <t>Kamumba</t>
  </si>
  <si>
    <t>Kaparangao</t>
  </si>
  <si>
    <t>Kapuli</t>
  </si>
  <si>
    <t>Karomo</t>
  </si>
  <si>
    <t>Kasubi</t>
  </si>
  <si>
    <t>Kimwanga</t>
  </si>
  <si>
    <t>Kipaka</t>
  </si>
  <si>
    <t>Kisandji</t>
  </si>
  <si>
    <t>Kituta</t>
  </si>
  <si>
    <t>Makangila</t>
  </si>
  <si>
    <t>Rudika</t>
  </si>
  <si>
    <t>Mingana</t>
  </si>
  <si>
    <t>Mobanga</t>
  </si>
  <si>
    <t>Mumba</t>
  </si>
  <si>
    <t>Penegori</t>
  </si>
  <si>
    <t>Saburi</t>
  </si>
  <si>
    <t>Saidi</t>
  </si>
  <si>
    <t>Mungele</t>
  </si>
  <si>
    <t>Amankoyola</t>
  </si>
  <si>
    <t>Twabinga</t>
  </si>
  <si>
    <t>Bitule</t>
  </si>
  <si>
    <t>Oleka 2</t>
  </si>
  <si>
    <t>Kalibatete</t>
  </si>
  <si>
    <t>Katinga</t>
  </si>
  <si>
    <t>Kawe 1</t>
  </si>
  <si>
    <t>Sanzasili</t>
  </si>
  <si>
    <t>Mengwe</t>
  </si>
  <si>
    <t>Mukwanyama</t>
  </si>
  <si>
    <t>Mundo</t>
  </si>
  <si>
    <t>Ndeka</t>
  </si>
  <si>
    <t>Nyakisende</t>
  </si>
  <si>
    <t>Obolemba</t>
  </si>
  <si>
    <t>Pene Aluta</t>
  </si>
  <si>
    <t>Obosango</t>
  </si>
  <si>
    <t>Okoku</t>
  </si>
  <si>
    <t>Osso</t>
  </si>
  <si>
    <t>Umbundje</t>
  </si>
  <si>
    <t>Kilalaula</t>
  </si>
  <si>
    <t>Mombese</t>
  </si>
  <si>
    <t>Ayuza</t>
  </si>
  <si>
    <t>Katimba</t>
  </si>
  <si>
    <t>Kagulu</t>
  </si>
  <si>
    <t>Kalibonda</t>
  </si>
  <si>
    <t>Kasesa</t>
  </si>
  <si>
    <t>Kibangula</t>
  </si>
  <si>
    <t>Mabanda</t>
  </si>
  <si>
    <t>Lengezi</t>
  </si>
  <si>
    <t>Mashaka</t>
  </si>
  <si>
    <t>Tengetenge</t>
  </si>
  <si>
    <t>Mukwanga</t>
  </si>
  <si>
    <t>Penenyingi</t>
  </si>
  <si>
    <t>Penesenga</t>
  </si>
  <si>
    <t>Wageta</t>
  </si>
  <si>
    <t>Makondo Batua</t>
  </si>
  <si>
    <t>Elimu</t>
  </si>
  <si>
    <t>Mangandu</t>
  </si>
  <si>
    <t>Ntufia</t>
  </si>
  <si>
    <t>Omauwa</t>
  </si>
  <si>
    <t>Penendjali</t>
  </si>
  <si>
    <t>Omoyaki</t>
  </si>
  <si>
    <t>Tshamaka</t>
  </si>
  <si>
    <t>Ungandula</t>
  </si>
  <si>
    <t>Utiakumanga</t>
  </si>
  <si>
    <t>Penemagu</t>
  </si>
  <si>
    <t>Itabala</t>
  </si>
  <si>
    <t>Sabyazo</t>
  </si>
  <si>
    <t>Mukiti</t>
  </si>
  <si>
    <t>Kapela</t>
  </si>
  <si>
    <t>Mulamba</t>
  </si>
  <si>
    <t>Misisi</t>
  </si>
  <si>
    <t>Kyelu</t>
  </si>
  <si>
    <t>Lusingi</t>
  </si>
  <si>
    <t>Lutala</t>
  </si>
  <si>
    <t>Moyo</t>
  </si>
  <si>
    <t>Ngenda</t>
  </si>
  <si>
    <t>Ntombo</t>
  </si>
  <si>
    <t>Punia 2</t>
  </si>
  <si>
    <t>Tubile</t>
  </si>
  <si>
    <t>Belia</t>
  </si>
  <si>
    <t>Minimbe</t>
  </si>
  <si>
    <t>Kabongola</t>
  </si>
  <si>
    <t>Kalombenyama</t>
  </si>
  <si>
    <t>Kamukingi</t>
  </si>
  <si>
    <t>Kibeleketa</t>
  </si>
  <si>
    <t>Kibwana</t>
  </si>
  <si>
    <t>Kyolo</t>
  </si>
  <si>
    <t>Obea</t>
  </si>
  <si>
    <t>Mpiala</t>
  </si>
  <si>
    <t>Oku</t>
  </si>
  <si>
    <t>Punia 1</t>
  </si>
  <si>
    <t>Saulia</t>
  </si>
  <si>
    <t>Bungongwe</t>
  </si>
  <si>
    <t>Bushiba</t>
  </si>
  <si>
    <t>Kavungu</t>
  </si>
  <si>
    <t>Kahambwe</t>
  </si>
  <si>
    <t>Kitete</t>
  </si>
  <si>
    <t>Kieshi</t>
  </si>
  <si>
    <t>Malela</t>
  </si>
  <si>
    <t>Lusangay</t>
  </si>
  <si>
    <t>Milobo</t>
  </si>
  <si>
    <t>Sainte Anne</t>
  </si>
  <si>
    <t>Amusini</t>
  </si>
  <si>
    <t>Camp Central</t>
  </si>
  <si>
    <t>Catholique Wamaza</t>
  </si>
  <si>
    <t>Kimbaseke 2</t>
  </si>
  <si>
    <t>Kapeya</t>
  </si>
  <si>
    <t>Kawaya</t>
  </si>
  <si>
    <t>Kihonya</t>
  </si>
  <si>
    <t>Kimbaseke 1</t>
  </si>
  <si>
    <t>Kingombe</t>
  </si>
  <si>
    <t>Mwangundu</t>
  </si>
  <si>
    <t>Salumu Basi</t>
  </si>
  <si>
    <t>Matchapano</t>
  </si>
  <si>
    <t>Sous Marin</t>
  </si>
  <si>
    <t>Mayembe</t>
  </si>
  <si>
    <t>Wamaza</t>
  </si>
  <si>
    <t>Ndeo Manono</t>
  </si>
  <si>
    <t>Ongeri</t>
  </si>
  <si>
    <t>Dembo</t>
  </si>
  <si>
    <t>Utshu</t>
  </si>
  <si>
    <t>Dikululu</t>
  </si>
  <si>
    <t>Kembe Yule</t>
  </si>
  <si>
    <t>Losa Olamba</t>
  </si>
  <si>
    <t>Lusamba</t>
  </si>
  <si>
    <t>Utanga</t>
  </si>
  <si>
    <t>Wenga</t>
  </si>
  <si>
    <t>Weta</t>
  </si>
  <si>
    <t>Bingi</t>
  </si>
  <si>
    <t>Bunyatenge</t>
  </si>
  <si>
    <t>Caritas Kaseghe</t>
  </si>
  <si>
    <t>CBCA Kaseghe</t>
  </si>
  <si>
    <t>Fatua</t>
  </si>
  <si>
    <t>Kalimba</t>
  </si>
  <si>
    <t>Kasingiri</t>
  </si>
  <si>
    <t>Kilonge</t>
  </si>
  <si>
    <t>Kiribata</t>
  </si>
  <si>
    <t>Kitsombiro</t>
  </si>
  <si>
    <t>Luseke</t>
  </si>
  <si>
    <t>Vutsorovia</t>
  </si>
  <si>
    <t>Lubango</t>
  </si>
  <si>
    <t>Lunyasenge</t>
  </si>
  <si>
    <t>Masika</t>
  </si>
  <si>
    <t>Matembe</t>
  </si>
  <si>
    <t>Ndoluma</t>
  </si>
  <si>
    <t>Ngekeni</t>
  </si>
  <si>
    <t>Butare</t>
  </si>
  <si>
    <t>CBCA Bambo</t>
  </si>
  <si>
    <t>CEBCE Bambo</t>
  </si>
  <si>
    <t>Faraja</t>
  </si>
  <si>
    <t>Kabizo</t>
  </si>
  <si>
    <t>Kamena</t>
  </si>
  <si>
    <t>Kirumba</t>
  </si>
  <si>
    <t>Kishishe</t>
  </si>
  <si>
    <t>Marangara</t>
  </si>
  <si>
    <t>Mushababwe</t>
  </si>
  <si>
    <t>Rushovu</t>
  </si>
  <si>
    <t>Tongo</t>
  </si>
  <si>
    <t>Kanzulinzuli</t>
  </si>
  <si>
    <t>Boikene</t>
  </si>
  <si>
    <t>Bundji</t>
  </si>
  <si>
    <t>Butsili</t>
  </si>
  <si>
    <t>Mabakanga</t>
  </si>
  <si>
    <t>Mukulya</t>
  </si>
  <si>
    <t>Kasabinyole</t>
  </si>
  <si>
    <t>Mabolio</t>
  </si>
  <si>
    <t>Malepe</t>
  </si>
  <si>
    <t>Ngongolio</t>
  </si>
  <si>
    <t>Paida</t>
  </si>
  <si>
    <t>Rwangoma</t>
  </si>
  <si>
    <t>Sayo</t>
  </si>
  <si>
    <t>Supa</t>
  </si>
  <si>
    <t>Tamende</t>
  </si>
  <si>
    <t>Tuungane</t>
  </si>
  <si>
    <t>Biambwe</t>
  </si>
  <si>
    <t>Kaheku</t>
  </si>
  <si>
    <t>Kiragho</t>
  </si>
  <si>
    <t>Maeba</t>
  </si>
  <si>
    <t>Mambowa</t>
  </si>
  <si>
    <t>Mandelya</t>
  </si>
  <si>
    <t>Masayi</t>
  </si>
  <si>
    <t>Masingi</t>
  </si>
  <si>
    <t>Masoya</t>
  </si>
  <si>
    <t>Mateto</t>
  </si>
  <si>
    <t>Pombi</t>
  </si>
  <si>
    <t>Somea</t>
  </si>
  <si>
    <t>Buramba</t>
  </si>
  <si>
    <t>Camps 5 Heures</t>
  </si>
  <si>
    <t>Nyaruhange</t>
  </si>
  <si>
    <t>Katwiguru</t>
  </si>
  <si>
    <t>Ishasha</t>
  </si>
  <si>
    <t>Nyakahanga</t>
  </si>
  <si>
    <t>Kiseguru</t>
  </si>
  <si>
    <t>Kisharo</t>
  </si>
  <si>
    <t>Munyaga</t>
  </si>
  <si>
    <t>Nyabanira</t>
  </si>
  <si>
    <t>Nyakakoma</t>
  </si>
  <si>
    <t>Nyamilima</t>
  </si>
  <si>
    <t>Bishusha</t>
  </si>
  <si>
    <t>JTN</t>
  </si>
  <si>
    <t>Kahe</t>
  </si>
  <si>
    <t>Katsiru</t>
  </si>
  <si>
    <t>Kizimba</t>
  </si>
  <si>
    <t>Luya</t>
  </si>
  <si>
    <t>Mulimbi</t>
  </si>
  <si>
    <t>Mushebere</t>
  </si>
  <si>
    <t>Ngogholo</t>
  </si>
  <si>
    <t>Rusekera</t>
  </si>
  <si>
    <t>Rwindi</t>
  </si>
  <si>
    <t>Kyangike</t>
  </si>
  <si>
    <t>Makasi</t>
  </si>
  <si>
    <t>Katsya</t>
  </si>
  <si>
    <t>Vulindi</t>
  </si>
  <si>
    <t>Matanda</t>
  </si>
  <si>
    <t>Malende</t>
  </si>
  <si>
    <t>Mama Musayi</t>
  </si>
  <si>
    <t>Mondo</t>
  </si>
  <si>
    <t>Munzambaye</t>
  </si>
  <si>
    <t>Ngengere</t>
  </si>
  <si>
    <t>Vutsundo</t>
  </si>
  <si>
    <t>Vulamba</t>
  </si>
  <si>
    <t>Vuvatsi</t>
  </si>
  <si>
    <t>Vutetse</t>
  </si>
  <si>
    <t>Vutike</t>
  </si>
  <si>
    <t>Buhimba</t>
  </si>
  <si>
    <t>Carmel</t>
  </si>
  <si>
    <t>CCLK</t>
  </si>
  <si>
    <t>Mapendo</t>
  </si>
  <si>
    <t>Heal Africa</t>
  </si>
  <si>
    <t>Himbi</t>
  </si>
  <si>
    <t>Katindo</t>
  </si>
  <si>
    <t>Keshero</t>
  </si>
  <si>
    <t>Baraka Katatwa</t>
  </si>
  <si>
    <t>Biriko</t>
  </si>
  <si>
    <t>Bongo Bongo</t>
  </si>
  <si>
    <t>Busurungi</t>
  </si>
  <si>
    <t>Chambucha</t>
  </si>
  <si>
    <t>Hombo</t>
  </si>
  <si>
    <t>Ibanga</t>
  </si>
  <si>
    <t>Idipo</t>
  </si>
  <si>
    <t>Karete</t>
  </si>
  <si>
    <t>Katambira</t>
  </si>
  <si>
    <t>Katatwa</t>
  </si>
  <si>
    <t>Kifuruka</t>
  </si>
  <si>
    <t>Kilambo</t>
  </si>
  <si>
    <t>Kiuli</t>
  </si>
  <si>
    <t>Lukaraba</t>
  </si>
  <si>
    <t>Mianga</t>
  </si>
  <si>
    <t>Mifuti</t>
  </si>
  <si>
    <t>Muruo</t>
  </si>
  <si>
    <t>Nyamimba</t>
  </si>
  <si>
    <t>Otobora 2</t>
  </si>
  <si>
    <t>Otobora</t>
  </si>
  <si>
    <t>Amani Kisungu</t>
  </si>
  <si>
    <t>Butuhe</t>
  </si>
  <si>
    <t>Kabasha</t>
  </si>
  <si>
    <t>Kahamba</t>
  </si>
  <si>
    <t>Kanyihunga</t>
  </si>
  <si>
    <t>Kasebere</t>
  </si>
  <si>
    <t>Kivetya</t>
  </si>
  <si>
    <t>Kyavisogho</t>
  </si>
  <si>
    <t>Lisasa</t>
  </si>
  <si>
    <t>Maboya</t>
  </si>
  <si>
    <t>Mabuku</t>
  </si>
  <si>
    <t>Mambingi</t>
  </si>
  <si>
    <t>Mataba</t>
  </si>
  <si>
    <t>Mbilinga</t>
  </si>
  <si>
    <t>Rwahwa</t>
  </si>
  <si>
    <t>Vurondo</t>
  </si>
  <si>
    <t>Bugando</t>
  </si>
  <si>
    <t>Bukohwa</t>
  </si>
  <si>
    <t>Kahondo</t>
  </si>
  <si>
    <t>Kamanzara</t>
  </si>
  <si>
    <t>Kikingi</t>
  </si>
  <si>
    <t>Kikura</t>
  </si>
  <si>
    <t>Kitimba</t>
  </si>
  <si>
    <t>Luanoli</t>
  </si>
  <si>
    <t>Maale</t>
  </si>
  <si>
    <t>Mulopia</t>
  </si>
  <si>
    <t>Musale</t>
  </si>
  <si>
    <t>Njiapanda</t>
  </si>
  <si>
    <t>Albert Barthel</t>
  </si>
  <si>
    <t>Muungano Solidarité</t>
  </si>
  <si>
    <t>Bujovu</t>
  </si>
  <si>
    <t>Murara</t>
  </si>
  <si>
    <t>Hebron</t>
  </si>
  <si>
    <t>Kahembe</t>
  </si>
  <si>
    <t>Kasika</t>
  </si>
  <si>
    <t>Mabanga</t>
  </si>
  <si>
    <t>Majengo</t>
  </si>
  <si>
    <t>Mugunga</t>
  </si>
  <si>
    <t>Muungano Resurrection</t>
  </si>
  <si>
    <t>Ndosho</t>
  </si>
  <si>
    <t>Virunga</t>
  </si>
  <si>
    <t>Mitoya</t>
  </si>
  <si>
    <t>Vungi</t>
  </si>
  <si>
    <t>Wanamahika</t>
  </si>
  <si>
    <t>Tulizeni</t>
  </si>
  <si>
    <t>Mukuna</t>
  </si>
  <si>
    <t>Kambuli</t>
  </si>
  <si>
    <t>Masuli</t>
  </si>
  <si>
    <t>Kihinga</t>
  </si>
  <si>
    <t>Kivika</t>
  </si>
  <si>
    <t>Makerere</t>
  </si>
  <si>
    <t>Makangala</t>
  </si>
  <si>
    <t>Masiki</t>
  </si>
  <si>
    <t>Muyisa</t>
  </si>
  <si>
    <t>Rughenda</t>
  </si>
  <si>
    <t>Vighole</t>
  </si>
  <si>
    <t>Vuhika</t>
  </si>
  <si>
    <t>Wayene</t>
  </si>
  <si>
    <t>Kanyabayonga</t>
  </si>
  <si>
    <t>Bulinda</t>
  </si>
  <si>
    <t>Bulotwa</t>
  </si>
  <si>
    <t>Vuvogho</t>
  </si>
  <si>
    <t>Luofu</t>
  </si>
  <si>
    <t>Busekera</t>
  </si>
  <si>
    <t>Butsiri</t>
  </si>
  <si>
    <t>Bwatsinge</t>
  </si>
  <si>
    <t>Itsu</t>
  </si>
  <si>
    <t>Kamandi</t>
  </si>
  <si>
    <t>Kasando</t>
  </si>
  <si>
    <t>Katero</t>
  </si>
  <si>
    <t>Kikuvo</t>
  </si>
  <si>
    <t>Mighobwe</t>
  </si>
  <si>
    <t>Miriki</t>
  </si>
  <si>
    <t>Nyamiindo</t>
  </si>
  <si>
    <t>Singamwambe</t>
  </si>
  <si>
    <t>Vuhoyo</t>
  </si>
  <si>
    <t>Birundule</t>
  </si>
  <si>
    <t>Buhondwa</t>
  </si>
  <si>
    <t>Bulindi</t>
  </si>
  <si>
    <t>Bwalanda</t>
  </si>
  <si>
    <t>CBCA Kibirizi</t>
  </si>
  <si>
    <t>Cepromi</t>
  </si>
  <si>
    <t>Ibuga</t>
  </si>
  <si>
    <t>Kabati</t>
  </si>
  <si>
    <t>Kashalira</t>
  </si>
  <si>
    <t>Kasoko</t>
  </si>
  <si>
    <t>Kibingo</t>
  </si>
  <si>
    <t>Kikuku</t>
  </si>
  <si>
    <t>Kiyeye</t>
  </si>
  <si>
    <t>Kyaghala</t>
  </si>
  <si>
    <t>Muliki</t>
  </si>
  <si>
    <t>Nyarubande</t>
  </si>
  <si>
    <t>Vitshumbi</t>
  </si>
  <si>
    <t>Byungu</t>
  </si>
  <si>
    <t>Kasuka</t>
  </si>
  <si>
    <t>Kibati</t>
  </si>
  <si>
    <t>Kimua</t>
  </si>
  <si>
    <t>Kishanga</t>
  </si>
  <si>
    <t>Langira</t>
  </si>
  <si>
    <t>Limangi</t>
  </si>
  <si>
    <t>Lubonga</t>
  </si>
  <si>
    <t>Machumbi</t>
  </si>
  <si>
    <t>Misau</t>
  </si>
  <si>
    <t>Ngenge</t>
  </si>
  <si>
    <t>N'Kimba</t>
  </si>
  <si>
    <t>Ntoto</t>
  </si>
  <si>
    <t>Robe</t>
  </si>
  <si>
    <t>Bishange</t>
  </si>
  <si>
    <t>Bitonga</t>
  </si>
  <si>
    <t>Bukuba</t>
  </si>
  <si>
    <t>Buroha</t>
  </si>
  <si>
    <t>Bushuhe</t>
  </si>
  <si>
    <t>Bweremana</t>
  </si>
  <si>
    <t>Kabase</t>
  </si>
  <si>
    <t>Kabingu</t>
  </si>
  <si>
    <t>Karuba</t>
  </si>
  <si>
    <t>Kashebere</t>
  </si>
  <si>
    <t>Kasura</t>
  </si>
  <si>
    <t>Katuunda</t>
  </si>
  <si>
    <t>Kausa</t>
  </si>
  <si>
    <t>Kihindo</t>
  </si>
  <si>
    <t>Kimoka</t>
  </si>
  <si>
    <t>Luzirantaka</t>
  </si>
  <si>
    <t>Mitumbala</t>
  </si>
  <si>
    <t>Murambi</t>
  </si>
  <si>
    <t>Mushaki</t>
  </si>
  <si>
    <t>Rubaya</t>
  </si>
  <si>
    <t>Ruhegeri</t>
  </si>
  <si>
    <t>Sake</t>
  </si>
  <si>
    <t>Ufamandu</t>
  </si>
  <si>
    <t>Burusi</t>
  </si>
  <si>
    <t>Ngitse</t>
  </si>
  <si>
    <t>Kalengehya</t>
  </si>
  <si>
    <t>Kalivuli</t>
  </si>
  <si>
    <t>Kivuwe</t>
  </si>
  <si>
    <t>Kasisi</t>
  </si>
  <si>
    <t>Kasongwere</t>
  </si>
  <si>
    <t>Katiri</t>
  </si>
  <si>
    <t>Kirindera</t>
  </si>
  <si>
    <t>Kitolu</t>
  </si>
  <si>
    <t>Vulambayiri</t>
  </si>
  <si>
    <t>Kyalumba</t>
  </si>
  <si>
    <t>Kyangendi</t>
  </si>
  <si>
    <t>Kyavinyonge</t>
  </si>
  <si>
    <t>Vusorongi</t>
  </si>
  <si>
    <t>Mbungwe</t>
  </si>
  <si>
    <t>Museya</t>
  </si>
  <si>
    <t>Vayana</t>
  </si>
  <si>
    <t>Vuhesi</t>
  </si>
  <si>
    <t>Vutumbi</t>
  </si>
  <si>
    <t>Vyakuno</t>
  </si>
  <si>
    <t>Baraka</t>
  </si>
  <si>
    <t>Bukununu</t>
  </si>
  <si>
    <t>Kagheri</t>
  </si>
  <si>
    <t>Kaghuli</t>
  </si>
  <si>
    <t>Kakonze</t>
  </si>
  <si>
    <t>Kasalala</t>
  </si>
  <si>
    <t>Kasima</t>
  </si>
  <si>
    <t>Kirikiri</t>
  </si>
  <si>
    <t>Kasugho</t>
  </si>
  <si>
    <t>Kisima</t>
  </si>
  <si>
    <t>Katolo</t>
  </si>
  <si>
    <t>Kisaka</t>
  </si>
  <si>
    <t>Lubero Cité</t>
  </si>
  <si>
    <t>Kipese</t>
  </si>
  <si>
    <t>Kiviriri</t>
  </si>
  <si>
    <t>Mulo</t>
  </si>
  <si>
    <t>Mubana</t>
  </si>
  <si>
    <t>Vukendo</t>
  </si>
  <si>
    <t>Vunyakondomi</t>
  </si>
  <si>
    <t>Aloya</t>
  </si>
  <si>
    <t>Bingo</t>
  </si>
  <si>
    <t>Buhumbani</t>
  </si>
  <si>
    <t>Mangina</t>
  </si>
  <si>
    <t>Mangodomu</t>
  </si>
  <si>
    <t>Linzo</t>
  </si>
  <si>
    <t>Ngoyo</t>
  </si>
  <si>
    <t>Mununze</t>
  </si>
  <si>
    <t>Ngazi</t>
  </si>
  <si>
    <t>Visiki</t>
  </si>
  <si>
    <t>Vusayiro</t>
  </si>
  <si>
    <t>Malunguma</t>
  </si>
  <si>
    <t>Akwele</t>
  </si>
  <si>
    <t>Bandulu</t>
  </si>
  <si>
    <t>Kambau</t>
  </si>
  <si>
    <t>Liboyo</t>
  </si>
  <si>
    <t>Mabuo</t>
  </si>
  <si>
    <t>Midede</t>
  </si>
  <si>
    <t>MWH Ntoyo</t>
  </si>
  <si>
    <t>Ombole</t>
  </si>
  <si>
    <t>Bukondi</t>
  </si>
  <si>
    <t>Ikuvula</t>
  </si>
  <si>
    <t>Kaniyi</t>
  </si>
  <si>
    <t>Vusitoro</t>
  </si>
  <si>
    <t>Rwese</t>
  </si>
  <si>
    <t>Vusumba</t>
  </si>
  <si>
    <t>Kitembe</t>
  </si>
  <si>
    <t>Kitsimba</t>
  </si>
  <si>
    <t>Kitsuku</t>
  </si>
  <si>
    <t>Lukanga</t>
  </si>
  <si>
    <t>Luotu</t>
  </si>
  <si>
    <t>Magheria</t>
  </si>
  <si>
    <t>Mihake</t>
  </si>
  <si>
    <t>Miringate</t>
  </si>
  <si>
    <t>Nyabili</t>
  </si>
  <si>
    <t>Bihambwe</t>
  </si>
  <si>
    <t>Buabo</t>
  </si>
  <si>
    <t>Buguri</t>
  </si>
  <si>
    <t>Bukombo</t>
  </si>
  <si>
    <t>Bukumbirire</t>
  </si>
  <si>
    <t>Kahanga</t>
  </si>
  <si>
    <t>Kaniro</t>
  </si>
  <si>
    <t>Kanyatsi</t>
  </si>
  <si>
    <t>Katovu</t>
  </si>
  <si>
    <t>Kitsule</t>
  </si>
  <si>
    <t>Kazinga</t>
  </si>
  <si>
    <t>Kibabi</t>
  </si>
  <si>
    <t>Kilolirwe</t>
  </si>
  <si>
    <t>Kinigi</t>
  </si>
  <si>
    <t>Loashi</t>
  </si>
  <si>
    <t>Luke</t>
  </si>
  <si>
    <t>Lukweti</t>
  </si>
  <si>
    <t>Lwibo</t>
  </si>
  <si>
    <t>Mahya</t>
  </si>
  <si>
    <t>Mbitsi</t>
  </si>
  <si>
    <t>Miandja</t>
  </si>
  <si>
    <t>Mpanamo</t>
  </si>
  <si>
    <t>Muheto</t>
  </si>
  <si>
    <t>Ngomashi</t>
  </si>
  <si>
    <t>Nyabiondo</t>
  </si>
  <si>
    <t>Nyakariba</t>
  </si>
  <si>
    <t>Nyamitaba</t>
  </si>
  <si>
    <t>Sati</t>
  </si>
  <si>
    <t>Bikindwe</t>
  </si>
  <si>
    <t>Bughumirya</t>
  </si>
  <si>
    <t>Butumbe</t>
  </si>
  <si>
    <t>Buyinga</t>
  </si>
  <si>
    <t>Bweteta</t>
  </si>
  <si>
    <t>Ivatama</t>
  </si>
  <si>
    <t>Mabambi</t>
  </si>
  <si>
    <t>Munoli</t>
  </si>
  <si>
    <t>Vusa</t>
  </si>
  <si>
    <t>Ngeleza</t>
  </si>
  <si>
    <t>Kyambogho</t>
  </si>
  <si>
    <t>Vusamba</t>
  </si>
  <si>
    <t>Masumo</t>
  </si>
  <si>
    <t>Nduko</t>
  </si>
  <si>
    <t>Vughalihya</t>
  </si>
  <si>
    <t>Vusayi</t>
  </si>
  <si>
    <t>Nzenga</t>
  </si>
  <si>
    <t>Halungupa</t>
  </si>
  <si>
    <t>Kabalwa</t>
  </si>
  <si>
    <t>Kalembo</t>
  </si>
  <si>
    <t>Kangahuka</t>
  </si>
  <si>
    <t>Lubiriha</t>
  </si>
  <si>
    <t>Kenehambaore</t>
  </si>
  <si>
    <t>Kitokoli</t>
  </si>
  <si>
    <t>Kudi 3</t>
  </si>
  <si>
    <t>Loulo</t>
  </si>
  <si>
    <t>Lume</t>
  </si>
  <si>
    <t>Manzanga</t>
  </si>
  <si>
    <t>Masambo</t>
  </si>
  <si>
    <t>Muramba</t>
  </si>
  <si>
    <t>Rugetsi</t>
  </si>
  <si>
    <t>Bibwe</t>
  </si>
  <si>
    <t>Burungu</t>
  </si>
  <si>
    <t>Bushanga</t>
  </si>
  <si>
    <t>Busumba</t>
  </si>
  <si>
    <t>Bweru</t>
  </si>
  <si>
    <t>Kalembe Muungano</t>
  </si>
  <si>
    <t>Kamonyi</t>
  </si>
  <si>
    <t>Kashuga</t>
  </si>
  <si>
    <t>Katuna</t>
  </si>
  <si>
    <t>Kibarizo</t>
  </si>
  <si>
    <t>Kichanga</t>
  </si>
  <si>
    <t>Kirumbu</t>
  </si>
  <si>
    <t>Kivuye</t>
  </si>
  <si>
    <t>Luhanga</t>
  </si>
  <si>
    <t>Mokoto</t>
  </si>
  <si>
    <t>Mwanja</t>
  </si>
  <si>
    <t>Mweso Rugarama</t>
  </si>
  <si>
    <t>St Benoit</t>
  </si>
  <si>
    <t>Tambi</t>
  </si>
  <si>
    <t>Yopa</t>
  </si>
  <si>
    <t>Buhumba</t>
  </si>
  <si>
    <t>Kanyaruchinya</t>
  </si>
  <si>
    <t>Kasizi</t>
  </si>
  <si>
    <t>Kingarame</t>
  </si>
  <si>
    <t>Kiziba</t>
  </si>
  <si>
    <t>Mudja</t>
  </si>
  <si>
    <t>Ngangi III</t>
  </si>
  <si>
    <t>Turunga</t>
  </si>
  <si>
    <t>Mambabeka</t>
  </si>
  <si>
    <t>Apetina</t>
  </si>
  <si>
    <t>Bayeti</t>
  </si>
  <si>
    <t>Bunzumu</t>
  </si>
  <si>
    <t>Eringeti</t>
  </si>
  <si>
    <t>Kainama</t>
  </si>
  <si>
    <t>Kakutama</t>
  </si>
  <si>
    <t>Kithevya</t>
  </si>
  <si>
    <t>Kokola</t>
  </si>
  <si>
    <t>Liva</t>
  </si>
  <si>
    <t>Mabasele</t>
  </si>
  <si>
    <t>Maleki</t>
  </si>
  <si>
    <t>Mambabio</t>
  </si>
  <si>
    <t>Mambau</t>
  </si>
  <si>
    <t>Mamove</t>
  </si>
  <si>
    <t>Pasala</t>
  </si>
  <si>
    <t>Masosi</t>
  </si>
  <si>
    <t>Mavivi</t>
  </si>
  <si>
    <t>Mbau</t>
  </si>
  <si>
    <t>Mbutaba</t>
  </si>
  <si>
    <t>Musuku</t>
  </si>
  <si>
    <t>Pakanza</t>
  </si>
  <si>
    <t>Tenambo</t>
  </si>
  <si>
    <t>Totolito</t>
  </si>
  <si>
    <t>Besse</t>
  </si>
  <si>
    <t>Bukonde</t>
  </si>
  <si>
    <t>Bukumbirwa</t>
  </si>
  <si>
    <t>Buleusa</t>
  </si>
  <si>
    <t>Kailenge</t>
  </si>
  <si>
    <t>Kanune</t>
  </si>
  <si>
    <t>Kaseke</t>
  </si>
  <si>
    <t>Kateku</t>
  </si>
  <si>
    <t>Mashuta</t>
  </si>
  <si>
    <t>Munsanga</t>
  </si>
  <si>
    <t>Mutongo</t>
  </si>
  <si>
    <t>Nkasa</t>
  </si>
  <si>
    <t>Oninga</t>
  </si>
  <si>
    <t>Pety</t>
  </si>
  <si>
    <t>Rungoma</t>
  </si>
  <si>
    <t>Rusamambu</t>
  </si>
  <si>
    <t>Biruma</t>
  </si>
  <si>
    <t>Kinyandonyi</t>
  </si>
  <si>
    <t>Buturande</t>
  </si>
  <si>
    <t>Rubare</t>
  </si>
  <si>
    <t>Kakomero</t>
  </si>
  <si>
    <t>Kalengera</t>
  </si>
  <si>
    <t>Katale</t>
  </si>
  <si>
    <t>Kibututu</t>
  </si>
  <si>
    <t>Kiwanja</t>
  </si>
  <si>
    <t>Mabungo</t>
  </si>
  <si>
    <t>Rugari</t>
  </si>
  <si>
    <t>Bugusa</t>
  </si>
  <si>
    <t>Bunagana</t>
  </si>
  <si>
    <t>Karambi</t>
  </si>
  <si>
    <t>Kabaya</t>
  </si>
  <si>
    <t>Kabonero</t>
  </si>
  <si>
    <t>Kakondo</t>
  </si>
  <si>
    <t>Shangi</t>
  </si>
  <si>
    <t>Matebe</t>
  </si>
  <si>
    <t>Shinda</t>
  </si>
  <si>
    <t>Kazuba</t>
  </si>
  <si>
    <t>Mutabo</t>
  </si>
  <si>
    <t>Nkokwe</t>
  </si>
  <si>
    <t>Ntamugenga</t>
  </si>
  <si>
    <t>Nyarukwangara</t>
  </si>
  <si>
    <t>Rubavu</t>
  </si>
  <si>
    <t>Rutsiro</t>
  </si>
  <si>
    <t>Rwanguba Kabindi</t>
  </si>
  <si>
    <t>Tanda</t>
  </si>
  <si>
    <t>Tshengerero</t>
  </si>
  <si>
    <t>Buhesi</t>
  </si>
  <si>
    <t>Bunyuka</t>
  </si>
  <si>
    <t>Bulambo</t>
  </si>
  <si>
    <t>Isonga</t>
  </si>
  <si>
    <t>Kasitu</t>
  </si>
  <si>
    <t>Kighali</t>
  </si>
  <si>
    <t>Lulinda</t>
  </si>
  <si>
    <t>Musenda</t>
  </si>
  <si>
    <t>Mutendero</t>
  </si>
  <si>
    <t>8 è CEPAC</t>
  </si>
  <si>
    <t>Bilobilo</t>
  </si>
  <si>
    <t>Mundindi</t>
  </si>
  <si>
    <t>Biruwe</t>
  </si>
  <si>
    <t>Bisie</t>
  </si>
  <si>
    <t>Eliba</t>
  </si>
  <si>
    <t>Ndofia</t>
  </si>
  <si>
    <t>Nyassi</t>
  </si>
  <si>
    <t>Ndjingala</t>
  </si>
  <si>
    <t>Kumbwa b</t>
  </si>
  <si>
    <t>Mpofi</t>
  </si>
  <si>
    <t>Mutakato</t>
  </si>
  <si>
    <t>Obaye</t>
  </si>
  <si>
    <t>Bodunga</t>
  </si>
  <si>
    <t>Bondalangi</t>
  </si>
  <si>
    <t>Bongbua</t>
  </si>
  <si>
    <t>Butu</t>
  </si>
  <si>
    <t>Bwato Kezo</t>
  </si>
  <si>
    <t>Karel</t>
  </si>
  <si>
    <t>Dangu</t>
  </si>
  <si>
    <t>Gbaga</t>
  </si>
  <si>
    <t>Kezo</t>
  </si>
  <si>
    <t>Mbati</t>
  </si>
  <si>
    <t>Ngende</t>
  </si>
  <si>
    <t>Tobe</t>
  </si>
  <si>
    <t>Todia</t>
  </si>
  <si>
    <t>Baraga</t>
  </si>
  <si>
    <t>Baya</t>
  </si>
  <si>
    <t>Boduna</t>
  </si>
  <si>
    <t>Boroko 1</t>
  </si>
  <si>
    <t>Boroto</t>
  </si>
  <si>
    <t>Buda</t>
  </si>
  <si>
    <t>Duguru</t>
  </si>
  <si>
    <t>Gbagaembo</t>
  </si>
  <si>
    <t>Gbangi</t>
  </si>
  <si>
    <t>Gboko</t>
  </si>
  <si>
    <t>Kedza</t>
  </si>
  <si>
    <t>Kongo</t>
  </si>
  <si>
    <t>Mbele</t>
  </si>
  <si>
    <t>Pandu</t>
  </si>
  <si>
    <t>Sidi</t>
  </si>
  <si>
    <t>Wodzo</t>
  </si>
  <si>
    <t>Bogose</t>
  </si>
  <si>
    <t>Bokada Mission</t>
  </si>
  <si>
    <t>Bokada Pombo</t>
  </si>
  <si>
    <t>Bomanza</t>
  </si>
  <si>
    <t>Bombe</t>
  </si>
  <si>
    <t>Bosolindo 2</t>
  </si>
  <si>
    <t>Bosomoleke</t>
  </si>
  <si>
    <t>Bososama</t>
  </si>
  <si>
    <t>Bubanda</t>
  </si>
  <si>
    <t>Capsabolo</t>
  </si>
  <si>
    <t>Dula</t>
  </si>
  <si>
    <t>Goyongo</t>
  </si>
  <si>
    <t>Kelo</t>
  </si>
  <si>
    <t>Komenge</t>
  </si>
  <si>
    <t>Kwala</t>
  </si>
  <si>
    <t>Lombo</t>
  </si>
  <si>
    <t>Modiri</t>
  </si>
  <si>
    <t>Mongomono</t>
  </si>
  <si>
    <t>Ndubulu</t>
  </si>
  <si>
    <t>Bobiti</t>
  </si>
  <si>
    <t>Bogboan</t>
  </si>
  <si>
    <t>Bombwa</t>
  </si>
  <si>
    <t>Bopili</t>
  </si>
  <si>
    <t>Cité 1</t>
  </si>
  <si>
    <t>Cité 2</t>
  </si>
  <si>
    <t>Edungu</t>
  </si>
  <si>
    <t>Movenda</t>
  </si>
  <si>
    <t>Movangusa</t>
  </si>
  <si>
    <t>Ngakpo</t>
  </si>
  <si>
    <t>Songbolo  (Businga)</t>
  </si>
  <si>
    <t>Bolingo</t>
  </si>
  <si>
    <t>Nzekele</t>
  </si>
  <si>
    <t>Fiwa</t>
  </si>
  <si>
    <t>Gbado 1</t>
  </si>
  <si>
    <t>Gbado 2</t>
  </si>
  <si>
    <t>Kawadze</t>
  </si>
  <si>
    <t>Kaya</t>
  </si>
  <si>
    <t>Kratos</t>
  </si>
  <si>
    <t>Mangundu</t>
  </si>
  <si>
    <t>Molegbe</t>
  </si>
  <si>
    <t>Nganza</t>
  </si>
  <si>
    <t>Bobadi Mc</t>
  </si>
  <si>
    <t>Bobagalawa</t>
  </si>
  <si>
    <t>Bodambule</t>
  </si>
  <si>
    <t>Bogbakusa</t>
  </si>
  <si>
    <t>Bogon</t>
  </si>
  <si>
    <t>Bokpasi</t>
  </si>
  <si>
    <t>Gbosasa</t>
  </si>
  <si>
    <t>Bomago</t>
  </si>
  <si>
    <t>Bongabo 4</t>
  </si>
  <si>
    <t>Bongabo Inera</t>
  </si>
  <si>
    <t>Bonudana</t>
  </si>
  <si>
    <t>Botdango</t>
  </si>
  <si>
    <t>Botolo</t>
  </si>
  <si>
    <t>Botulugu</t>
  </si>
  <si>
    <t>Boyabazala</t>
  </si>
  <si>
    <t>Boyabozo</t>
  </si>
  <si>
    <t>Boyagbanziko</t>
  </si>
  <si>
    <t>Boyasegbago</t>
  </si>
  <si>
    <t>Karawa Cité</t>
  </si>
  <si>
    <t>Karawa Urbain</t>
  </si>
  <si>
    <t>Kongala</t>
  </si>
  <si>
    <t>Kwada</t>
  </si>
  <si>
    <t>Songbolo</t>
  </si>
  <si>
    <t>Bobutu</t>
  </si>
  <si>
    <t>Bodangabo</t>
  </si>
  <si>
    <t>Bodolowe</t>
  </si>
  <si>
    <t>Bofulafu</t>
  </si>
  <si>
    <t>Bogbagi</t>
  </si>
  <si>
    <t>Bogwabe</t>
  </si>
  <si>
    <t>Bokarawa</t>
  </si>
  <si>
    <t>Botetenza</t>
  </si>
  <si>
    <t>Bowozo</t>
  </si>
  <si>
    <t>Boyazamo 2</t>
  </si>
  <si>
    <t>Bozokola 2</t>
  </si>
  <si>
    <t>Boyazamo 1</t>
  </si>
  <si>
    <t>Bozokola 1</t>
  </si>
  <si>
    <t>Gbuda</t>
  </si>
  <si>
    <t>Bassa</t>
  </si>
  <si>
    <t>Fulu</t>
  </si>
  <si>
    <t>Gbadogboketsa</t>
  </si>
  <si>
    <t>Gbagobu</t>
  </si>
  <si>
    <t>Kotakoli 1</t>
  </si>
  <si>
    <t>Kotakoli 2</t>
  </si>
  <si>
    <t>Maniko</t>
  </si>
  <si>
    <t>Mbui</t>
  </si>
  <si>
    <t>Mobayi</t>
  </si>
  <si>
    <t>Nwenenge</t>
  </si>
  <si>
    <t>Nyaki</t>
  </si>
  <si>
    <t>Satema</t>
  </si>
  <si>
    <t>Simbala</t>
  </si>
  <si>
    <t>Sokoro</t>
  </si>
  <si>
    <t>Sowa</t>
  </si>
  <si>
    <t>Vote</t>
  </si>
  <si>
    <t>Zamba</t>
  </si>
  <si>
    <t>Akpani</t>
  </si>
  <si>
    <t>Bakpa</t>
  </si>
  <si>
    <t>Bandi</t>
  </si>
  <si>
    <t>Boya</t>
  </si>
  <si>
    <t>Lite Bala</t>
  </si>
  <si>
    <t>Ngama</t>
  </si>
  <si>
    <t>Ngbapele</t>
  </si>
  <si>
    <t>Tongomo</t>
  </si>
  <si>
    <t>Vabesu</t>
  </si>
  <si>
    <t>Bige</t>
  </si>
  <si>
    <t>Dangbe</t>
  </si>
  <si>
    <t>Taragini</t>
  </si>
  <si>
    <t>Duranga</t>
  </si>
  <si>
    <t>Gbudu</t>
  </si>
  <si>
    <t>Ingwa</t>
  </si>
  <si>
    <t>Kata</t>
  </si>
  <si>
    <t>Kussa</t>
  </si>
  <si>
    <t>Kongba Bema</t>
  </si>
  <si>
    <t>Modale</t>
  </si>
  <si>
    <t>Yuyu</t>
  </si>
  <si>
    <t>Ndangba</t>
  </si>
  <si>
    <t>Cité</t>
  </si>
  <si>
    <t>Gbagi</t>
  </si>
  <si>
    <t>Gbossa</t>
  </si>
  <si>
    <t>Gomba</t>
  </si>
  <si>
    <t>Kanza</t>
  </si>
  <si>
    <t>Limasa</t>
  </si>
  <si>
    <t>Ngalo</t>
  </si>
  <si>
    <t>Ngusua</t>
  </si>
  <si>
    <t>Sanga</t>
  </si>
  <si>
    <t>Tongu</t>
  </si>
  <si>
    <t>Burhiba</t>
  </si>
  <si>
    <t>Makoma</t>
  </si>
  <si>
    <t>Nyamuhinga</t>
  </si>
  <si>
    <t>Mushekere</t>
  </si>
  <si>
    <t>Cigurhi</t>
  </si>
  <si>
    <t>Kahero</t>
  </si>
  <si>
    <t>Lumu</t>
  </si>
  <si>
    <t>Bitobolo</t>
  </si>
  <si>
    <t>Bagana</t>
  </si>
  <si>
    <t>Bitale</t>
  </si>
  <si>
    <t>Tshigoma</t>
  </si>
  <si>
    <t>Ciriba</t>
  </si>
  <si>
    <t>Chabunda</t>
  </si>
  <si>
    <t>Chinganda</t>
  </si>
  <si>
    <t>Fumya</t>
  </si>
  <si>
    <t>Hombo Sud</t>
  </si>
  <si>
    <t>Irangi</t>
  </si>
  <si>
    <t>Lwana</t>
  </si>
  <si>
    <t>Kachiri</t>
  </si>
  <si>
    <t>Mushunguti</t>
  </si>
  <si>
    <t>Kusisa</t>
  </si>
  <si>
    <t>Maibano</t>
  </si>
  <si>
    <t>Mangaa</t>
  </si>
  <si>
    <t>Matutira</t>
  </si>
  <si>
    <t>Mianda</t>
  </si>
  <si>
    <t>Mingazi</t>
  </si>
  <si>
    <t>Miowe</t>
  </si>
  <si>
    <t>Mulonge</t>
  </si>
  <si>
    <t>Muoma</t>
  </si>
  <si>
    <t>Ramba</t>
  </si>
  <si>
    <t>Tushunguti</t>
  </si>
  <si>
    <t>Bibogobogo</t>
  </si>
  <si>
    <t>Bwala</t>
  </si>
  <si>
    <t>Dine</t>
  </si>
  <si>
    <t>Kafulo</t>
  </si>
  <si>
    <t>Kalundja</t>
  </si>
  <si>
    <t>Kananda</t>
  </si>
  <si>
    <t>Kandali</t>
  </si>
  <si>
    <t>Kazimia</t>
  </si>
  <si>
    <t>Kichula</t>
  </si>
  <si>
    <t>Kikonde</t>
  </si>
  <si>
    <t>Kilicha</t>
  </si>
  <si>
    <t>Lumanya</t>
  </si>
  <si>
    <t>Malinde</t>
  </si>
  <si>
    <t>Mshimbakye</t>
  </si>
  <si>
    <t>Mukera</t>
  </si>
  <si>
    <t>Mwangaza</t>
  </si>
  <si>
    <t>Mwayenga</t>
  </si>
  <si>
    <t>Nemba</t>
  </si>
  <si>
    <t>Rubana</t>
  </si>
  <si>
    <t>Sebele</t>
  </si>
  <si>
    <t>Talama</t>
  </si>
  <si>
    <t>Yungu</t>
  </si>
  <si>
    <t>Bibangwa</t>
  </si>
  <si>
    <t>Bijojo</t>
  </si>
  <si>
    <t>Bijombo</t>
  </si>
  <si>
    <t>Chanzovu</t>
  </si>
  <si>
    <t>Ishenge</t>
  </si>
  <si>
    <t>Kagogo</t>
  </si>
  <si>
    <t>Kahololo</t>
  </si>
  <si>
    <t>Kanono</t>
  </si>
  <si>
    <t>Kateja</t>
  </si>
  <si>
    <t>Kinyonyi</t>
  </si>
  <si>
    <t>Kitoga</t>
  </si>
  <si>
    <t>Magunda</t>
  </si>
  <si>
    <t>Masango</t>
  </si>
  <si>
    <t>Masatha</t>
  </si>
  <si>
    <t>Mugogo</t>
  </si>
  <si>
    <t>Muranvya</t>
  </si>
  <si>
    <t>Rubemba</t>
  </si>
  <si>
    <t>Rubuga</t>
  </si>
  <si>
    <t>Malkia</t>
  </si>
  <si>
    <t>Muh Diocesain</t>
  </si>
  <si>
    <t>Cr Nguba</t>
  </si>
  <si>
    <t>Nyawera</t>
  </si>
  <si>
    <t>Gihamba</t>
  </si>
  <si>
    <t>Irambo</t>
  </si>
  <si>
    <t>Ceca40 Nguba</t>
  </si>
  <si>
    <t>Chai</t>
  </si>
  <si>
    <t>Cidasa</t>
  </si>
  <si>
    <t>Cr Saio</t>
  </si>
  <si>
    <t>Muh Etat</t>
  </si>
  <si>
    <t>Kabuye</t>
  </si>
  <si>
    <t>Maman Mwilu</t>
  </si>
  <si>
    <t>Vavassori</t>
  </si>
  <si>
    <t>Bushusha</t>
  </si>
  <si>
    <t>Lemera Idjwi</t>
  </si>
  <si>
    <t>Bugarula</t>
  </si>
  <si>
    <t>Kintama</t>
  </si>
  <si>
    <t>Bwando</t>
  </si>
  <si>
    <t>Kasihe</t>
  </si>
  <si>
    <t>Bulegeyi</t>
  </si>
  <si>
    <t>Bushonga</t>
  </si>
  <si>
    <t>Bwina</t>
  </si>
  <si>
    <t>Camahiri</t>
  </si>
  <si>
    <t>Mafula</t>
  </si>
  <si>
    <t>Kisiza</t>
  </si>
  <si>
    <t>Mugote</t>
  </si>
  <si>
    <t>Misimbwe</t>
  </si>
  <si>
    <t>Lumala</t>
  </si>
  <si>
    <t>Nyakalengwa</t>
  </si>
  <si>
    <t>Muhyahya</t>
  </si>
  <si>
    <t>Shayo</t>
  </si>
  <si>
    <t>Aleba</t>
  </si>
  <si>
    <t>Bakura</t>
  </si>
  <si>
    <t>Mikenge</t>
  </si>
  <si>
    <t>Kabara</t>
  </si>
  <si>
    <t>Kanogo</t>
  </si>
  <si>
    <t>Kipupu</t>
  </si>
  <si>
    <t>Kitibingi</t>
  </si>
  <si>
    <t>Kitopo</t>
  </si>
  <si>
    <t>Lubumba</t>
  </si>
  <si>
    <t>Lugabano</t>
  </si>
  <si>
    <t>Malanda</t>
  </si>
  <si>
    <t>Malingi</t>
  </si>
  <si>
    <t>Mikalati</t>
  </si>
  <si>
    <t>Ngena</t>
  </si>
  <si>
    <t>Ngomiano</t>
  </si>
  <si>
    <t>Tchakira</t>
  </si>
  <si>
    <t>Tulambo</t>
  </si>
  <si>
    <t>Mushweshwe</t>
  </si>
  <si>
    <t>Cirunga</t>
  </si>
  <si>
    <t>Bugobe</t>
  </si>
  <si>
    <t>Bwirembe</t>
  </si>
  <si>
    <t>Cibingu</t>
  </si>
  <si>
    <t>Cifuma Kabare</t>
  </si>
  <si>
    <t>Citungano</t>
  </si>
  <si>
    <t>Kinjuba</t>
  </si>
  <si>
    <t>Ludaha</t>
  </si>
  <si>
    <t>Mbiza</t>
  </si>
  <si>
    <t>Mbobero</t>
  </si>
  <si>
    <t>Mulengeza</t>
  </si>
  <si>
    <t>Mukongola</t>
  </si>
  <si>
    <t>Mulege</t>
  </si>
  <si>
    <t>Nshanga</t>
  </si>
  <si>
    <t>Buholo 2</t>
  </si>
  <si>
    <t>Maria/Karhale</t>
  </si>
  <si>
    <t>Funu</t>
  </si>
  <si>
    <t>Ciriri</t>
  </si>
  <si>
    <t>Nyamulagira</t>
  </si>
  <si>
    <t>Nyamugo</t>
  </si>
  <si>
    <t>Ceca Mweze</t>
  </si>
  <si>
    <t>Ciriri2</t>
  </si>
  <si>
    <t>Cimpunda</t>
  </si>
  <si>
    <t>Biname</t>
  </si>
  <si>
    <t>Neema</t>
  </si>
  <si>
    <t>Lurhuma</t>
  </si>
  <si>
    <t>Lushebere</t>
  </si>
  <si>
    <t>Bushaku</t>
  </si>
  <si>
    <t>Bushushu</t>
  </si>
  <si>
    <t>Nyabibwe</t>
  </si>
  <si>
    <t>Cigera</t>
  </si>
  <si>
    <t>Tchofi</t>
  </si>
  <si>
    <t>Ishovu</t>
  </si>
  <si>
    <t>Kasheke</t>
  </si>
  <si>
    <t>Luzira</t>
  </si>
  <si>
    <t>Muhongoza</t>
  </si>
  <si>
    <t>Mushenyi Kahele</t>
  </si>
  <si>
    <t>Mweha</t>
  </si>
  <si>
    <t>Nyamukubi</t>
  </si>
  <si>
    <t>Kalole Sommet</t>
  </si>
  <si>
    <t>Itula</t>
  </si>
  <si>
    <t>Lusenge</t>
  </si>
  <si>
    <t>Kakumbu</t>
  </si>
  <si>
    <t>Kalabula</t>
  </si>
  <si>
    <t>Kalole Etat</t>
  </si>
  <si>
    <t>Katembele</t>
  </si>
  <si>
    <t>Kitindi Ngoma</t>
  </si>
  <si>
    <t>Lukumba</t>
  </si>
  <si>
    <t>Lusowe</t>
  </si>
  <si>
    <t>Matala</t>
  </si>
  <si>
    <t>Penekusu</t>
  </si>
  <si>
    <t>Mikaba</t>
  </si>
  <si>
    <t>Mukoloka</t>
  </si>
  <si>
    <t>Mwamba</t>
  </si>
  <si>
    <t>Nyalukungu</t>
  </si>
  <si>
    <t>Wakenge</t>
  </si>
  <si>
    <t>Zingu</t>
  </si>
  <si>
    <t>Bisisi</t>
  </si>
  <si>
    <t>Bumoga</t>
  </si>
  <si>
    <t>Chaminunu</t>
  </si>
  <si>
    <t>Chega</t>
  </si>
  <si>
    <t>Chibinda</t>
  </si>
  <si>
    <t>Chifunzi</t>
  </si>
  <si>
    <t>Chigiri</t>
  </si>
  <si>
    <t>Cholobera</t>
  </si>
  <si>
    <t>Fendula</t>
  </si>
  <si>
    <t>Kachuba</t>
  </si>
  <si>
    <t>Kakunda</t>
  </si>
  <si>
    <t>Kashesha</t>
  </si>
  <si>
    <t>Mukaba</t>
  </si>
  <si>
    <t>Mule</t>
  </si>
  <si>
    <t>Mutale</t>
  </si>
  <si>
    <t>Ntulu</t>
  </si>
  <si>
    <t>Rambo</t>
  </si>
  <si>
    <t>Rwamikundu</t>
  </si>
  <si>
    <t>Soluluyu</t>
  </si>
  <si>
    <t>Asuku</t>
  </si>
  <si>
    <t>Katunga</t>
  </si>
  <si>
    <t>Kabukungu</t>
  </si>
  <si>
    <t>Bigombe</t>
  </si>
  <si>
    <t>Bungalama</t>
  </si>
  <si>
    <t>Kibe</t>
  </si>
  <si>
    <t>Sidem Kele</t>
  </si>
  <si>
    <t>Isopo</t>
  </si>
  <si>
    <t>Mero</t>
  </si>
  <si>
    <t>Kalingi Kamituga</t>
  </si>
  <si>
    <t>Kankanga</t>
  </si>
  <si>
    <t>Kele CEPAC</t>
  </si>
  <si>
    <t>Kigalama</t>
  </si>
  <si>
    <t>Luliba</t>
  </si>
  <si>
    <t>Mboza</t>
  </si>
  <si>
    <t>Mulambula</t>
  </si>
  <si>
    <t>Mungombe</t>
  </si>
  <si>
    <t>Ngambwa</t>
  </si>
  <si>
    <t>Ngolole</t>
  </si>
  <si>
    <t>Poly Afia</t>
  </si>
  <si>
    <t>Budoodo</t>
  </si>
  <si>
    <t>Cagala</t>
  </si>
  <si>
    <t>Mudaka</t>
  </si>
  <si>
    <t>Culwe</t>
  </si>
  <si>
    <t>Irhegabarhonyi</t>
  </si>
  <si>
    <t>Izege</t>
  </si>
  <si>
    <t>Luhago</t>
  </si>
  <si>
    <t>Luntukulu</t>
  </si>
  <si>
    <t>Nzibira</t>
  </si>
  <si>
    <t>Mudirhi</t>
  </si>
  <si>
    <t>Murhali</t>
  </si>
  <si>
    <t>Mwirama</t>
  </si>
  <si>
    <t>Nindja</t>
  </si>
  <si>
    <t>Nyamarhege</t>
  </si>
  <si>
    <t>Birava</t>
  </si>
  <si>
    <t>Lugendo</t>
  </si>
  <si>
    <t>Mugeri</t>
  </si>
  <si>
    <t>Kabushwa</t>
  </si>
  <si>
    <t>Ciranga</t>
  </si>
  <si>
    <t>Cishugi</t>
  </si>
  <si>
    <t>Ibindja</t>
  </si>
  <si>
    <t>Ihimbi</t>
  </si>
  <si>
    <t>Iko</t>
  </si>
  <si>
    <t>Irambira</t>
  </si>
  <si>
    <t>Kadjucu</t>
  </si>
  <si>
    <t>Ishungu Katana</t>
  </si>
  <si>
    <t>Izimero</t>
  </si>
  <si>
    <t>Katana Nuru</t>
  </si>
  <si>
    <t>Luhihi</t>
  </si>
  <si>
    <t>Mabingu</t>
  </si>
  <si>
    <t>Buzonga</t>
  </si>
  <si>
    <t>Cibanda</t>
  </si>
  <si>
    <t>Cihumba</t>
  </si>
  <si>
    <t>Ciburhi Kaz</t>
  </si>
  <si>
    <t>Cirimiro</t>
  </si>
  <si>
    <t>Kaziba Cent</t>
  </si>
  <si>
    <t>Kafindjo</t>
  </si>
  <si>
    <t>Lubanda Kar</t>
  </si>
  <si>
    <t>Mulambi</t>
  </si>
  <si>
    <t>Mushenyi</t>
  </si>
  <si>
    <t>Namushwaga</t>
  </si>
  <si>
    <t>Ntagereka</t>
  </si>
  <si>
    <t>Rurambo</t>
  </si>
  <si>
    <t>Bibizi</t>
  </si>
  <si>
    <t>Butale</t>
  </si>
  <si>
    <t>Namukala</t>
  </si>
  <si>
    <t>Katupu</t>
  </si>
  <si>
    <t>Kayumba</t>
  </si>
  <si>
    <t>Kihungwe</t>
  </si>
  <si>
    <t>Kilembwe</t>
  </si>
  <si>
    <t>Kimaka</t>
  </si>
  <si>
    <t>Lulimba</t>
  </si>
  <si>
    <t>Lusilo</t>
  </si>
  <si>
    <t>Lubitchako</t>
  </si>
  <si>
    <t>Lubondja</t>
  </si>
  <si>
    <t>Lumbwe</t>
  </si>
  <si>
    <t>Makola</t>
  </si>
  <si>
    <t>Makungu</t>
  </si>
  <si>
    <t>May-Moto</t>
  </si>
  <si>
    <t>Nessani</t>
  </si>
  <si>
    <t>Sungwe de Kimbi Lulenge</t>
  </si>
  <si>
    <t>Tchonwe</t>
  </si>
  <si>
    <t>Kakemenge</t>
  </si>
  <si>
    <t>Bakongo</t>
  </si>
  <si>
    <t>Busakizi</t>
  </si>
  <si>
    <t>Butetegele</t>
  </si>
  <si>
    <t>Byonga</t>
  </si>
  <si>
    <t>Kagelagela</t>
  </si>
  <si>
    <t>Mapale</t>
  </si>
  <si>
    <t>Sugulu</t>
  </si>
  <si>
    <t>Nyamibungu</t>
  </si>
  <si>
    <t>Makalanga</t>
  </si>
  <si>
    <t>Espoir</t>
  </si>
  <si>
    <t>Isogha</t>
  </si>
  <si>
    <t>Kabikokole</t>
  </si>
  <si>
    <t>Kakolokelwa</t>
  </si>
  <si>
    <t>Tukenga</t>
  </si>
  <si>
    <t>Kazuza</t>
  </si>
  <si>
    <t>Matebo</t>
  </si>
  <si>
    <t>Mela</t>
  </si>
  <si>
    <t>Mitobo</t>
  </si>
  <si>
    <t>Mukemenge</t>
  </si>
  <si>
    <t>Nyakatulo</t>
  </si>
  <si>
    <t>Luvungi2</t>
  </si>
  <si>
    <t>Buheba</t>
  </si>
  <si>
    <t>Bulaga</t>
  </si>
  <si>
    <t>Bushuju</t>
  </si>
  <si>
    <t>Busulira</t>
  </si>
  <si>
    <t>Bwegera</t>
  </si>
  <si>
    <t>Kagaragara</t>
  </si>
  <si>
    <t>Katogota</t>
  </si>
  <si>
    <t>Kibungu</t>
  </si>
  <si>
    <t>Kiringye</t>
  </si>
  <si>
    <t>Langala</t>
  </si>
  <si>
    <t>Lubarika</t>
  </si>
  <si>
    <t>Luvungi1</t>
  </si>
  <si>
    <t>Mahungubwe</t>
  </si>
  <si>
    <t>Mulenge</t>
  </si>
  <si>
    <t>Mirungu</t>
  </si>
  <si>
    <t>Mubere</t>
  </si>
  <si>
    <t>Munanira</t>
  </si>
  <si>
    <t>Narunanga</t>
  </si>
  <si>
    <t>Ndegu</t>
  </si>
  <si>
    <t>Ndolera</t>
  </si>
  <si>
    <t>Nyamutiri</t>
  </si>
  <si>
    <t>Bubala</t>
  </si>
  <si>
    <t>Byangama</t>
  </si>
  <si>
    <t>Lugungu</t>
  </si>
  <si>
    <t>Kasangati</t>
  </si>
  <si>
    <t>Katanti</t>
  </si>
  <si>
    <t>Katchungu</t>
  </si>
  <si>
    <t>Muntutugu</t>
  </si>
  <si>
    <t>Lumba</t>
  </si>
  <si>
    <t>Luza</t>
  </si>
  <si>
    <t>Mapimo</t>
  </si>
  <si>
    <t>Masanga</t>
  </si>
  <si>
    <t>Milenda</t>
  </si>
  <si>
    <t>Minoro</t>
  </si>
  <si>
    <t>Tchonka</t>
  </si>
  <si>
    <t>Nduma</t>
  </si>
  <si>
    <t>Nyambembe</t>
  </si>
  <si>
    <t>Selebo</t>
  </si>
  <si>
    <t>Tchampundu</t>
  </si>
  <si>
    <t>Bigaragara</t>
  </si>
  <si>
    <t>Ibumba</t>
  </si>
  <si>
    <t>Ilundu</t>
  </si>
  <si>
    <t>Irumba</t>
  </si>
  <si>
    <t>Kabingo</t>
  </si>
  <si>
    <t>Kahwela</t>
  </si>
  <si>
    <t>Kalingi</t>
  </si>
  <si>
    <t>Kalongi</t>
  </si>
  <si>
    <t>Kihunga</t>
  </si>
  <si>
    <t>Kinyokwe</t>
  </si>
  <si>
    <t>Kisanya</t>
  </si>
  <si>
    <t>Kisombe</t>
  </si>
  <si>
    <t>Kitumba</t>
  </si>
  <si>
    <t>Muliza</t>
  </si>
  <si>
    <t>Nondjwa</t>
  </si>
  <si>
    <t>Rugezi</t>
  </si>
  <si>
    <t>Bobandana</t>
  </si>
  <si>
    <t>Bulenga</t>
  </si>
  <si>
    <t>Bwisha</t>
  </si>
  <si>
    <t>Chebumba</t>
  </si>
  <si>
    <t>Cheya</t>
  </si>
  <si>
    <t>Karango</t>
  </si>
  <si>
    <t>Kiniezire</t>
  </si>
  <si>
    <t>Kishinji</t>
  </si>
  <si>
    <t>Kisongati</t>
  </si>
  <si>
    <t>Lumbishi</t>
  </si>
  <si>
    <t>Muchibwe</t>
  </si>
  <si>
    <t>Numbi</t>
  </si>
  <si>
    <t>Nyamasasa</t>
  </si>
  <si>
    <t>Ruhunde</t>
  </si>
  <si>
    <t>Shanje</t>
  </si>
  <si>
    <t>Kavumu</t>
  </si>
  <si>
    <t>Kajeje</t>
  </si>
  <si>
    <t>Buhandahanda</t>
  </si>
  <si>
    <t>Bushumba</t>
  </si>
  <si>
    <t>Lwiro</t>
  </si>
  <si>
    <t>Chibumbiro</t>
  </si>
  <si>
    <t>Cifuma</t>
  </si>
  <si>
    <t>Combo</t>
  </si>
  <si>
    <t>Itara</t>
  </si>
  <si>
    <t>Kashusha</t>
  </si>
  <si>
    <t>Kahungu</t>
  </si>
  <si>
    <t>Saint Pie X</t>
  </si>
  <si>
    <t>Mulungu de Miti</t>
  </si>
  <si>
    <t>Muganzo</t>
  </si>
  <si>
    <t>Murhesa</t>
  </si>
  <si>
    <t>Mushungurhi</t>
  </si>
  <si>
    <t>Burhuza</t>
  </si>
  <si>
    <t>Bwahungu</t>
  </si>
  <si>
    <t>Ciherano</t>
  </si>
  <si>
    <t>Cihusi</t>
  </si>
  <si>
    <t>Cinda</t>
  </si>
  <si>
    <t>Mukungwe</t>
  </si>
  <si>
    <t>Ibanda de Mubumbano</t>
  </si>
  <si>
    <t>Ibula</t>
  </si>
  <si>
    <t>Irongo</t>
  </si>
  <si>
    <t>Kakono</t>
  </si>
  <si>
    <t>Kamikonzi</t>
  </si>
  <si>
    <t>Lubona</t>
  </si>
  <si>
    <t>Muzinzi de Mubumbano</t>
  </si>
  <si>
    <t>Tubimbi</t>
  </si>
  <si>
    <t>Ikunza</t>
  </si>
  <si>
    <t>Kiluma</t>
  </si>
  <si>
    <t>Idunga</t>
  </si>
  <si>
    <t>Kalaga</t>
  </si>
  <si>
    <t>Kamulila</t>
  </si>
  <si>
    <t>Katusi</t>
  </si>
  <si>
    <t>Kigulube</t>
  </si>
  <si>
    <t>Kiseku</t>
  </si>
  <si>
    <t>Kisuku</t>
  </si>
  <si>
    <t>Kolula</t>
  </si>
  <si>
    <t>Lubila</t>
  </si>
  <si>
    <t>Luyuyu</t>
  </si>
  <si>
    <t>Lwigi</t>
  </si>
  <si>
    <t>Mulolo</t>
  </si>
  <si>
    <t>Myanzi</t>
  </si>
  <si>
    <t>Nyulubemba</t>
  </si>
  <si>
    <t>Nzovu</t>
  </si>
  <si>
    <t>Tchelamazi</t>
  </si>
  <si>
    <t>Buhamba</t>
  </si>
  <si>
    <t>Ciburhi</t>
  </si>
  <si>
    <t>Mulama</t>
  </si>
  <si>
    <t>Kakwende</t>
  </si>
  <si>
    <t>Ifendula</t>
  </si>
  <si>
    <t>Kalamo Luduha</t>
  </si>
  <si>
    <t>Karhala</t>
  </si>
  <si>
    <t>Kashadu</t>
  </si>
  <si>
    <t>Kimalanjala</t>
  </si>
  <si>
    <t>Luciga</t>
  </si>
  <si>
    <t>Lurhala</t>
  </si>
  <si>
    <t>Mugamba</t>
  </si>
  <si>
    <t>Bisembe</t>
  </si>
  <si>
    <t>Iganda</t>
  </si>
  <si>
    <t>Buziba</t>
  </si>
  <si>
    <t>Cowe</t>
  </si>
  <si>
    <t>Kilambwigali</t>
  </si>
  <si>
    <t>Kalambi</t>
  </si>
  <si>
    <t>Kilimbwe</t>
  </si>
  <si>
    <t>Kitagana</t>
  </si>
  <si>
    <t>Kitamba</t>
  </si>
  <si>
    <t>Mbobole</t>
  </si>
  <si>
    <t>Mulombozi</t>
  </si>
  <si>
    <t>Tuseswa</t>
  </si>
  <si>
    <t>Ngando</t>
  </si>
  <si>
    <t>Sungwe</t>
  </si>
  <si>
    <t>Abala</t>
  </si>
  <si>
    <t>Abeka</t>
  </si>
  <si>
    <t>Ake</t>
  </si>
  <si>
    <t>Iamba /Makobola2</t>
  </si>
  <si>
    <t>Kaboke 2</t>
  </si>
  <si>
    <t>Kabondozi</t>
  </si>
  <si>
    <t>Kabumbe</t>
  </si>
  <si>
    <t>Kanguli</t>
  </si>
  <si>
    <t>Kilumbi</t>
  </si>
  <si>
    <t>Lusenda</t>
  </si>
  <si>
    <t>Lutabura</t>
  </si>
  <si>
    <t>Lweba</t>
  </si>
  <si>
    <t>Mukolwe</t>
  </si>
  <si>
    <t>Munene</t>
  </si>
  <si>
    <t>Nakiele</t>
  </si>
  <si>
    <t>Pungu</t>
  </si>
  <si>
    <t>Swima</t>
  </si>
  <si>
    <t>Kashenyi</t>
  </si>
  <si>
    <t>Bushigi</t>
  </si>
  <si>
    <t>Camasiga</t>
  </si>
  <si>
    <t>Kamisimbi</t>
  </si>
  <si>
    <t>Kamanyola</t>
  </si>
  <si>
    <t>Ibambiro</t>
  </si>
  <si>
    <t>Kahinga</t>
  </si>
  <si>
    <t>Mazigiro</t>
  </si>
  <si>
    <t>Munya</t>
  </si>
  <si>
    <t>Muzinzi</t>
  </si>
  <si>
    <t>Cirhagabwa</t>
  </si>
  <si>
    <t>Buhozi</t>
  </si>
  <si>
    <t>Mumosho</t>
  </si>
  <si>
    <t>Cirhegera</t>
  </si>
  <si>
    <t>Igoki</t>
  </si>
  <si>
    <t>Ihemba</t>
  </si>
  <si>
    <t>Ishungu</t>
  </si>
  <si>
    <t>Kalagane</t>
  </si>
  <si>
    <t>Mudusa</t>
  </si>
  <si>
    <t>Sange Etat</t>
  </si>
  <si>
    <t>Nazareno</t>
  </si>
  <si>
    <t>Cbca Kiliba</t>
  </si>
  <si>
    <t>Hongero</t>
  </si>
  <si>
    <t>Kagando</t>
  </si>
  <si>
    <t>Kigoma</t>
  </si>
  <si>
    <t>Kigurwe</t>
  </si>
  <si>
    <t>Kiliba Cepac</t>
  </si>
  <si>
    <t>Kiliba Sucki</t>
  </si>
  <si>
    <t>Luberizi</t>
  </si>
  <si>
    <t>Luhito</t>
  </si>
  <si>
    <t>Mangwa</t>
  </si>
  <si>
    <t>Runingu</t>
  </si>
  <si>
    <t>Mugaja</t>
  </si>
  <si>
    <t>Mutarule</t>
  </si>
  <si>
    <t>Ndunda</t>
  </si>
  <si>
    <t>Rusabagi</t>
  </si>
  <si>
    <t>Sange Cepac</t>
  </si>
  <si>
    <t>Matili</t>
  </si>
  <si>
    <t>Mungembe</t>
  </si>
  <si>
    <t>Bubila</t>
  </si>
  <si>
    <t>Tukumbi</t>
  </si>
  <si>
    <t>Dima</t>
  </si>
  <si>
    <t>Miswaki</t>
  </si>
  <si>
    <t>Kalole Nord</t>
  </si>
  <si>
    <t>Kasa</t>
  </si>
  <si>
    <t>Kipulu</t>
  </si>
  <si>
    <t>Nyalubwe</t>
  </si>
  <si>
    <t>Kimbondi</t>
  </si>
  <si>
    <t>Lupimbi</t>
  </si>
  <si>
    <t>Makese</t>
  </si>
  <si>
    <t>Masanga Sud</t>
  </si>
  <si>
    <t>Mbangayo</t>
  </si>
  <si>
    <t>Tusisi</t>
  </si>
  <si>
    <t>Ngingi</t>
  </si>
  <si>
    <t>Tchombi</t>
  </si>
  <si>
    <t>Tuntungulu</t>
  </si>
  <si>
    <t>Kiyaya</t>
  </si>
  <si>
    <t>Nyamianda</t>
  </si>
  <si>
    <t>Kabindula</t>
  </si>
  <si>
    <t>Kasenga Cepac</t>
  </si>
  <si>
    <t>Kalundu Catholique</t>
  </si>
  <si>
    <t>Kalundu Cepac</t>
  </si>
  <si>
    <t>Kalundu Etat</t>
  </si>
  <si>
    <t>Kanvivira</t>
  </si>
  <si>
    <t>Kasenga Etat</t>
  </si>
  <si>
    <t>Kigongo</t>
  </si>
  <si>
    <t>Kilomoni</t>
  </si>
  <si>
    <t>Kimanga</t>
  </si>
  <si>
    <t>Kirungu</t>
  </si>
  <si>
    <t>Makobola</t>
  </si>
  <si>
    <t>Mitumba</t>
  </si>
  <si>
    <t>Mulongwe</t>
  </si>
  <si>
    <t>Rombe</t>
  </si>
  <si>
    <t>Saint Paul</t>
  </si>
  <si>
    <t>Sos Kala</t>
  </si>
  <si>
    <t>Bideka</t>
  </si>
  <si>
    <t>Burhale</t>
  </si>
  <si>
    <t>Cagombe</t>
  </si>
  <si>
    <t>Kidodobo</t>
  </si>
  <si>
    <t>Cazi</t>
  </si>
  <si>
    <t>Cigukiro</t>
  </si>
  <si>
    <t>Ibinza</t>
  </si>
  <si>
    <t>Ikoma</t>
  </si>
  <si>
    <t>Izirangabo</t>
  </si>
  <si>
    <t>Rukwende</t>
  </si>
  <si>
    <t>Kampuse</t>
  </si>
  <si>
    <t>Karhundu</t>
  </si>
  <si>
    <t>Kazimu</t>
  </si>
  <si>
    <t>Muku</t>
  </si>
  <si>
    <t>Mwendo</t>
  </si>
  <si>
    <t>Nyakakoba</t>
  </si>
  <si>
    <t>Nyandja</t>
  </si>
  <si>
    <t>Rushindye</t>
  </si>
  <si>
    <t>Asami</t>
  </si>
  <si>
    <t>Nkamba</t>
  </si>
  <si>
    <t>Yenga</t>
  </si>
  <si>
    <t>Epombo</t>
  </si>
  <si>
    <t>Lobilo</t>
  </si>
  <si>
    <t>Lukibu</t>
  </si>
  <si>
    <t>Mbombaringa</t>
  </si>
  <si>
    <t>Mpelo</t>
  </si>
  <si>
    <t>Nkavu</t>
  </si>
  <si>
    <t>Olenga</t>
  </si>
  <si>
    <t>Omedji</t>
  </si>
  <si>
    <t>Menyasungu</t>
  </si>
  <si>
    <t>Djuwola</t>
  </si>
  <si>
    <t>Esongadjinga</t>
  </si>
  <si>
    <t>Lohata</t>
  </si>
  <si>
    <t>Lomandji</t>
  </si>
  <si>
    <t>Owele</t>
  </si>
  <si>
    <t>Nyeme</t>
  </si>
  <si>
    <t>Odumbe</t>
  </si>
  <si>
    <t>Ohambe</t>
  </si>
  <si>
    <t>Okako</t>
  </si>
  <si>
    <t>Okitodimba</t>
  </si>
  <si>
    <t>Omeonga</t>
  </si>
  <si>
    <t>Opombo</t>
  </si>
  <si>
    <t>Ovungu</t>
  </si>
  <si>
    <t>Owango</t>
  </si>
  <si>
    <t>Tese</t>
  </si>
  <si>
    <t>Djalo Catholique</t>
  </si>
  <si>
    <t>Djalo Methodiste</t>
  </si>
  <si>
    <t>Wonya</t>
  </si>
  <si>
    <t>Pakema</t>
  </si>
  <si>
    <t>Lando</t>
  </si>
  <si>
    <t>Longonya</t>
  </si>
  <si>
    <t>Lonya</t>
  </si>
  <si>
    <t>Vimbo</t>
  </si>
  <si>
    <t>Otshudi</t>
  </si>
  <si>
    <t>Mudimbi</t>
  </si>
  <si>
    <t>Ndjeka Losele</t>
  </si>
  <si>
    <t>Ombeka</t>
  </si>
  <si>
    <t>Lotahe</t>
  </si>
  <si>
    <t>Aunda</t>
  </si>
  <si>
    <t>Dingele</t>
  </si>
  <si>
    <t>Elonga</t>
  </si>
  <si>
    <t>Hiekele</t>
  </si>
  <si>
    <t>Omeka</t>
  </si>
  <si>
    <t>Kiete</t>
  </si>
  <si>
    <t>Kiomi</t>
  </si>
  <si>
    <t>Longala</t>
  </si>
  <si>
    <t>Lohano</t>
  </si>
  <si>
    <t>Lotola</t>
  </si>
  <si>
    <t>Mende</t>
  </si>
  <si>
    <t>Olemanu</t>
  </si>
  <si>
    <t>Ongenge</t>
  </si>
  <si>
    <t>Pamahamba</t>
  </si>
  <si>
    <t>Shinga 2</t>
  </si>
  <si>
    <t>Tete ngomba</t>
  </si>
  <si>
    <t>Nienie</t>
  </si>
  <si>
    <t>Kole Pilote</t>
  </si>
  <si>
    <t>Ndjoka</t>
  </si>
  <si>
    <t>Duka</t>
  </si>
  <si>
    <t>Nkombeswe</t>
  </si>
  <si>
    <t>Ingengwa</t>
  </si>
  <si>
    <t>Ishenga</t>
  </si>
  <si>
    <t>Okela</t>
  </si>
  <si>
    <t>Kole Yango</t>
  </si>
  <si>
    <t>Wungu</t>
  </si>
  <si>
    <t>Shongomboyo</t>
  </si>
  <si>
    <t>Alengo</t>
  </si>
  <si>
    <t>Loshakoyi</t>
  </si>
  <si>
    <t>Diengenga</t>
  </si>
  <si>
    <t>Dikombe</t>
  </si>
  <si>
    <t>Edinga</t>
  </si>
  <si>
    <t>Edingo</t>
  </si>
  <si>
    <t>Onema Pete</t>
  </si>
  <si>
    <t>Elema</t>
  </si>
  <si>
    <t>Elonge</t>
  </si>
  <si>
    <t>Fin de Terme</t>
  </si>
  <si>
    <t>Ok Ok</t>
  </si>
  <si>
    <t>Lohoma</t>
  </si>
  <si>
    <t>Lokenye</t>
  </si>
  <si>
    <t>Londa</t>
  </si>
  <si>
    <t>Okitandeke</t>
  </si>
  <si>
    <t>Mat Franciscaine</t>
  </si>
  <si>
    <t>Shapembe</t>
  </si>
  <si>
    <t>Okitalohonga</t>
  </si>
  <si>
    <t>Shilo</t>
  </si>
  <si>
    <t>Alanga</t>
  </si>
  <si>
    <t>Bayaya</t>
  </si>
  <si>
    <t>Diamamba</t>
  </si>
  <si>
    <t>Odila</t>
  </si>
  <si>
    <t>Edjola</t>
  </si>
  <si>
    <t>Ekomakoko</t>
  </si>
  <si>
    <t>Elingapango</t>
  </si>
  <si>
    <t>Ikoto</t>
  </si>
  <si>
    <t>Impembe</t>
  </si>
  <si>
    <t>Mukumari</t>
  </si>
  <si>
    <t>Yombo</t>
  </si>
  <si>
    <t>Lomela Pilote</t>
  </si>
  <si>
    <t>Onyangondo</t>
  </si>
  <si>
    <t>Lokala</t>
  </si>
  <si>
    <t>Vango</t>
  </si>
  <si>
    <t>Yangunda</t>
  </si>
  <si>
    <t>Pokaongo</t>
  </si>
  <si>
    <t>Shaie</t>
  </si>
  <si>
    <t>Shambi</t>
  </si>
  <si>
    <t>Bakwabisaka</t>
  </si>
  <si>
    <t>Bakwambumba</t>
  </si>
  <si>
    <t>Lusambo Ouest</t>
  </si>
  <si>
    <t>Embangumbangu</t>
  </si>
  <si>
    <t>Inkongo</t>
  </si>
  <si>
    <t>Lusambo Est</t>
  </si>
  <si>
    <t>Lukengu</t>
  </si>
  <si>
    <t>Lunkala</t>
  </si>
  <si>
    <t>Mfuilatshinyi</t>
  </si>
  <si>
    <t>Milondo</t>
  </si>
  <si>
    <t>Mukwasa</t>
  </si>
  <si>
    <t>Tubondo</t>
  </si>
  <si>
    <t>Tshileta</t>
  </si>
  <si>
    <t>Basubuke</t>
  </si>
  <si>
    <t>Eyaka</t>
  </si>
  <si>
    <t>Ebala</t>
  </si>
  <si>
    <t>Ehonga</t>
  </si>
  <si>
    <t>Engo Dihoka</t>
  </si>
  <si>
    <t>Manya Mateke</t>
  </si>
  <si>
    <t>Kamakala</t>
  </si>
  <si>
    <t>Kifuekese 2</t>
  </si>
  <si>
    <t>Kitenge 1</t>
  </si>
  <si>
    <t>Ohale</t>
  </si>
  <si>
    <t>Milela</t>
  </si>
  <si>
    <t>Mingala</t>
  </si>
  <si>
    <t>Okoko</t>
  </si>
  <si>
    <t>Okunu</t>
  </si>
  <si>
    <t>Onokoko</t>
  </si>
  <si>
    <t>Shenga</t>
  </si>
  <si>
    <t>Akedi</t>
  </si>
  <si>
    <t>Akonge Dowo</t>
  </si>
  <si>
    <t>Dimoyi</t>
  </si>
  <si>
    <t>Djongalumu</t>
  </si>
  <si>
    <t>Dowo 2</t>
  </si>
  <si>
    <t>Efunda</t>
  </si>
  <si>
    <t>Ohomahoma</t>
  </si>
  <si>
    <t>Longiya</t>
  </si>
  <si>
    <t>Hiambe</t>
  </si>
  <si>
    <t>Lokavukavu</t>
  </si>
  <si>
    <t>Kutshakoy</t>
  </si>
  <si>
    <t>Longanga</t>
  </si>
  <si>
    <t>Lopeto</t>
  </si>
  <si>
    <t>Okoka</t>
  </si>
  <si>
    <t>Osomba</t>
  </si>
  <si>
    <t>Ngomolodi</t>
  </si>
  <si>
    <t>Diwoko</t>
  </si>
  <si>
    <t>Dolo</t>
  </si>
  <si>
    <t>Ekolo</t>
  </si>
  <si>
    <t>Hotokodi</t>
  </si>
  <si>
    <t>Okeke</t>
  </si>
  <si>
    <t>Okako Nyumbe</t>
  </si>
  <si>
    <t>Lodibangi</t>
  </si>
  <si>
    <t>Mbaka</t>
  </si>
  <si>
    <t>Ngembe</t>
  </si>
  <si>
    <t>Nyama Lowo</t>
  </si>
  <si>
    <t>Tshodi</t>
  </si>
  <si>
    <t>Onema Lotahe</t>
  </si>
  <si>
    <t>Onema Ototo</t>
  </si>
  <si>
    <t>Badingue</t>
  </si>
  <si>
    <t>Balela</t>
  </si>
  <si>
    <t>Butele</t>
  </si>
  <si>
    <t>Pania</t>
  </si>
  <si>
    <t>Epindu</t>
  </si>
  <si>
    <t>Mulubule</t>
  </si>
  <si>
    <t>Tshintu Muashi</t>
  </si>
  <si>
    <t>Mamba</t>
  </si>
  <si>
    <t>Munkumbule</t>
  </si>
  <si>
    <t>Tshudi</t>
  </si>
  <si>
    <t>Booke</t>
  </si>
  <si>
    <t>Mpombo</t>
  </si>
  <si>
    <t>Longolongo</t>
  </si>
  <si>
    <t>Loto</t>
  </si>
  <si>
    <t>Mbokili</t>
  </si>
  <si>
    <t>Mpombi</t>
  </si>
  <si>
    <t>Okala</t>
  </si>
  <si>
    <t>Tshula</t>
  </si>
  <si>
    <t>Tshumbe2</t>
  </si>
  <si>
    <t>Dikwadjondo</t>
  </si>
  <si>
    <t>Ndjeka Senga</t>
  </si>
  <si>
    <t>Djondo</t>
  </si>
  <si>
    <t>Menga Otete</t>
  </si>
  <si>
    <t>Ndjovu Lokale</t>
  </si>
  <si>
    <t>Kalema</t>
  </si>
  <si>
    <t>Woma</t>
  </si>
  <si>
    <t>Tshumbe 1</t>
  </si>
  <si>
    <t>Ndjoo</t>
  </si>
  <si>
    <t>Okengama</t>
  </si>
  <si>
    <t>Otshingoto</t>
  </si>
  <si>
    <t>Ongondo</t>
  </si>
  <si>
    <t>Dikonda</t>
  </si>
  <si>
    <t>Lukuke</t>
  </si>
  <si>
    <t>Djonga</t>
  </si>
  <si>
    <t>Onama Koto</t>
  </si>
  <si>
    <t>Tshunu 2</t>
  </si>
  <si>
    <t>Utshudi</t>
  </si>
  <si>
    <t>Kongo Onyumbe</t>
  </si>
  <si>
    <t>Onyumbe</t>
  </si>
  <si>
    <t>Monge</t>
  </si>
  <si>
    <t>Lumbudi</t>
  </si>
  <si>
    <t>Okolo</t>
  </si>
  <si>
    <t>Tokamba</t>
  </si>
  <si>
    <t>Tombola</t>
  </si>
  <si>
    <t>Ahamba</t>
  </si>
  <si>
    <t>Vangashilo</t>
  </si>
  <si>
    <t>Dikoka</t>
  </si>
  <si>
    <t>Dimanga</t>
  </si>
  <si>
    <t>Onalua</t>
  </si>
  <si>
    <t>Lomembe</t>
  </si>
  <si>
    <t>Londeke</t>
  </si>
  <si>
    <t>Loshimapenge</t>
  </si>
  <si>
    <t>Oduku</t>
  </si>
  <si>
    <t>Olota</t>
  </si>
  <si>
    <t>Tsheko Poto</t>
  </si>
  <si>
    <t>Otohe</t>
  </si>
  <si>
    <t>Bokalakiti</t>
  </si>
  <si>
    <t>Bombati</t>
  </si>
  <si>
    <t>Bosimba</t>
  </si>
  <si>
    <t>Boso Epanga</t>
  </si>
  <si>
    <t>Boso Kupe</t>
  </si>
  <si>
    <t>Engbonda</t>
  </si>
  <si>
    <t>Lisombo</t>
  </si>
  <si>
    <t>Monyongo</t>
  </si>
  <si>
    <t>Ngbelenge</t>
  </si>
  <si>
    <t>Ngbondo</t>
  </si>
  <si>
    <t>Bobangala</t>
  </si>
  <si>
    <t>Bobanganza</t>
  </si>
  <si>
    <t>Bobasonga</t>
  </si>
  <si>
    <t>Bodetoa</t>
  </si>
  <si>
    <t>Bodokola</t>
  </si>
  <si>
    <t>Bodulungba</t>
  </si>
  <si>
    <t>Ngbonge</t>
  </si>
  <si>
    <t>Bogose Konu</t>
  </si>
  <si>
    <t>Bogose Nubea</t>
  </si>
  <si>
    <t>Bombura</t>
  </si>
  <si>
    <t>Boyamalanga</t>
  </si>
  <si>
    <t>Boyasebego</t>
  </si>
  <si>
    <t>Boyaseganu</t>
  </si>
  <si>
    <t>Boyasemawi</t>
  </si>
  <si>
    <t>Boyawaza</t>
  </si>
  <si>
    <t>Gilinga</t>
  </si>
  <si>
    <t>Nugaza</t>
  </si>
  <si>
    <t>Takaya</t>
  </si>
  <si>
    <t>Ingondo</t>
  </si>
  <si>
    <t>Makengo</t>
  </si>
  <si>
    <t>Bonyanga</t>
  </si>
  <si>
    <t>Bonyange</t>
  </si>
  <si>
    <t>Dongo</t>
  </si>
  <si>
    <t>Comuele</t>
  </si>
  <si>
    <t>Engalango</t>
  </si>
  <si>
    <t>Likambo</t>
  </si>
  <si>
    <t>Gosuma</t>
  </si>
  <si>
    <t>Imesse</t>
  </si>
  <si>
    <t>Ngona</t>
  </si>
  <si>
    <t>Maleke</t>
  </si>
  <si>
    <t>Motuba</t>
  </si>
  <si>
    <t>Sabasaba</t>
  </si>
  <si>
    <t>Bobazolo</t>
  </si>
  <si>
    <t>Bodango</t>
  </si>
  <si>
    <t>Bogalengba</t>
  </si>
  <si>
    <t>Bogbaguma</t>
  </si>
  <si>
    <t>Bogbayala 1</t>
  </si>
  <si>
    <t>Bogene</t>
  </si>
  <si>
    <t>Bokode</t>
  </si>
  <si>
    <t>Bondama</t>
  </si>
  <si>
    <t>Bongo</t>
  </si>
  <si>
    <t>Boyabagia</t>
  </si>
  <si>
    <t>Bozombali</t>
  </si>
  <si>
    <t>Gbabu</t>
  </si>
  <si>
    <t>Bozene</t>
  </si>
  <si>
    <t>Bobandu</t>
  </si>
  <si>
    <t>Bombese 1</t>
  </si>
  <si>
    <t>Bokada</t>
  </si>
  <si>
    <t>Bokole</t>
  </si>
  <si>
    <t>Bokozo</t>
  </si>
  <si>
    <t>Bolumba 2</t>
  </si>
  <si>
    <t>Bombese Nord</t>
  </si>
  <si>
    <t>Bombili</t>
  </si>
  <si>
    <t>Bomele</t>
  </si>
  <si>
    <t>Bonwabili</t>
  </si>
  <si>
    <t>Bosenduni</t>
  </si>
  <si>
    <t>Boyazala</t>
  </si>
  <si>
    <t>Isabe</t>
  </si>
  <si>
    <t>Kondonga</t>
  </si>
  <si>
    <t>Balaw</t>
  </si>
  <si>
    <t>Eveche</t>
  </si>
  <si>
    <t>Djiba</t>
  </si>
  <si>
    <t>Karagba</t>
  </si>
  <si>
    <t>Kengele Ngbanvu</t>
  </si>
  <si>
    <t>Lida</t>
  </si>
  <si>
    <t>Ngbulutu</t>
  </si>
  <si>
    <t>Ngwenze</t>
  </si>
  <si>
    <t>Nzeka Taliba</t>
  </si>
  <si>
    <t>Tamozombe</t>
  </si>
  <si>
    <t>Wissika</t>
  </si>
  <si>
    <t>Akula</t>
  </si>
  <si>
    <t>Bosakabo</t>
  </si>
  <si>
    <t>Gwaka Mission</t>
  </si>
  <si>
    <t>Pilote Cacaoco</t>
  </si>
  <si>
    <t>Kuma</t>
  </si>
  <si>
    <t>Gbandaki</t>
  </si>
  <si>
    <t>Kolongo</t>
  </si>
  <si>
    <t>Mogugu</t>
  </si>
  <si>
    <t>Lisau</t>
  </si>
  <si>
    <t>Talasuma</t>
  </si>
  <si>
    <t>Bowara</t>
  </si>
  <si>
    <t>Bominenge Kada</t>
  </si>
  <si>
    <t>Mbari</t>
  </si>
  <si>
    <t>Bobisi</t>
  </si>
  <si>
    <t>Bodeme</t>
  </si>
  <si>
    <t>Bodenge</t>
  </si>
  <si>
    <t>Bogbase</t>
  </si>
  <si>
    <t>Bowazi</t>
  </si>
  <si>
    <t>Bombisa</t>
  </si>
  <si>
    <t>Bongbada</t>
  </si>
  <si>
    <t>Botela</t>
  </si>
  <si>
    <t>Botuzu</t>
  </si>
  <si>
    <t>Bowakara</t>
  </si>
  <si>
    <t>Bozoko</t>
  </si>
  <si>
    <t>Mopela</t>
  </si>
  <si>
    <t>Bodiawa</t>
  </si>
  <si>
    <t>Bodigia Moke</t>
  </si>
  <si>
    <t>Bodongbodale</t>
  </si>
  <si>
    <t>Bogamana</t>
  </si>
  <si>
    <t>Bogwaka</t>
  </si>
  <si>
    <t>Bokonzo</t>
  </si>
  <si>
    <t>Bokuda</t>
  </si>
  <si>
    <t>Boyademele</t>
  </si>
  <si>
    <t>Boyambi</t>
  </si>
  <si>
    <t>Bozagba 25</t>
  </si>
  <si>
    <t>Cité Kivu</t>
  </si>
  <si>
    <t>Libenge Moke</t>
  </si>
  <si>
    <t>Gbatikombo</t>
  </si>
  <si>
    <t>Gbakata</t>
  </si>
  <si>
    <t>Gemena 3</t>
  </si>
  <si>
    <t>Ville</t>
  </si>
  <si>
    <t>Mont Gila</t>
  </si>
  <si>
    <t>Ngbandala</t>
  </si>
  <si>
    <t>Nguwenge</t>
  </si>
  <si>
    <t>Notre Dame</t>
  </si>
  <si>
    <t>Salongo 1</t>
  </si>
  <si>
    <t>Salongo 2</t>
  </si>
  <si>
    <t>Zekefia</t>
  </si>
  <si>
    <t>Balakpa</t>
  </si>
  <si>
    <t>Bobey</t>
  </si>
  <si>
    <t>Bodubwa</t>
  </si>
  <si>
    <t>Bogba</t>
  </si>
  <si>
    <t>Bolemo</t>
  </si>
  <si>
    <t>Bomboma</t>
  </si>
  <si>
    <t>Bomenge</t>
  </si>
  <si>
    <t>Boso Dingo</t>
  </si>
  <si>
    <t>Boso Mbubu</t>
  </si>
  <si>
    <t>Boso Mokanza</t>
  </si>
  <si>
    <t>Gulukolo</t>
  </si>
  <si>
    <t>Kundu</t>
  </si>
  <si>
    <t>Libobi</t>
  </si>
  <si>
    <t>Lifunga</t>
  </si>
  <si>
    <t>Likata</t>
  </si>
  <si>
    <t>Limpoko</t>
  </si>
  <si>
    <t>Molunga</t>
  </si>
  <si>
    <t>Ngele</t>
  </si>
  <si>
    <t>Songe</t>
  </si>
  <si>
    <t>Basene</t>
  </si>
  <si>
    <t>Bau</t>
  </si>
  <si>
    <t>Bavula</t>
  </si>
  <si>
    <t>Bomutu</t>
  </si>
  <si>
    <t>Boyabu</t>
  </si>
  <si>
    <t>Bogbala</t>
  </si>
  <si>
    <t>Bogilima</t>
  </si>
  <si>
    <t>Bokilio</t>
  </si>
  <si>
    <t>Elaka</t>
  </si>
  <si>
    <t>Boyakana</t>
  </si>
  <si>
    <t>Cecu Libenge</t>
  </si>
  <si>
    <t>Cité Libenge</t>
  </si>
  <si>
    <t>Galaba</t>
  </si>
  <si>
    <t>Lola</t>
  </si>
  <si>
    <t>Worobe</t>
  </si>
  <si>
    <t>Izato</t>
  </si>
  <si>
    <t>Libanda</t>
  </si>
  <si>
    <t>Siforco</t>
  </si>
  <si>
    <t>Mawuya Cité</t>
  </si>
  <si>
    <t>Mbongo Atembima</t>
  </si>
  <si>
    <t>Mogombo</t>
  </si>
  <si>
    <t>Sani</t>
  </si>
  <si>
    <t>Tipo</t>
  </si>
  <si>
    <t>Yembongo</t>
  </si>
  <si>
    <t>Zambi</t>
  </si>
  <si>
    <t>Gwi</t>
  </si>
  <si>
    <t>Kangalanga</t>
  </si>
  <si>
    <t>Kpokoro</t>
  </si>
  <si>
    <t>Lengo</t>
  </si>
  <si>
    <t>Ngwambele</t>
  </si>
  <si>
    <t>Wozo 2</t>
  </si>
  <si>
    <t>Bagenza</t>
  </si>
  <si>
    <t>Balabala</t>
  </si>
  <si>
    <t>Katara</t>
  </si>
  <si>
    <t>Bokabi</t>
  </si>
  <si>
    <t>Bokonge</t>
  </si>
  <si>
    <t>Boso Efuta</t>
  </si>
  <si>
    <t>Camp Bobadi</t>
  </si>
  <si>
    <t>Cité Maluba</t>
  </si>
  <si>
    <t>Molimba</t>
  </si>
  <si>
    <t>Likimi</t>
  </si>
  <si>
    <t>Lipanga</t>
  </si>
  <si>
    <t>Mbonza 3</t>
  </si>
  <si>
    <t>Mimbo</t>
  </si>
  <si>
    <t>Molanda</t>
  </si>
  <si>
    <t>Mombia</t>
  </si>
  <si>
    <t>Urungu Gbuku 2</t>
  </si>
  <si>
    <t>Bobalia</t>
  </si>
  <si>
    <t>Bombakabo</t>
  </si>
  <si>
    <t>Bobito</t>
  </si>
  <si>
    <t>Bodanganea</t>
  </si>
  <si>
    <t>Bongbia Tawe</t>
  </si>
  <si>
    <t>Bodumbili</t>
  </si>
  <si>
    <t>Bondoro</t>
  </si>
  <si>
    <t>Boliebu</t>
  </si>
  <si>
    <t>Bomawi</t>
  </si>
  <si>
    <t>Bongbia Tandala</t>
  </si>
  <si>
    <t>Boyndonga</t>
  </si>
  <si>
    <t>Bambenga</t>
  </si>
  <si>
    <t>Nika</t>
  </si>
  <si>
    <t>Bobongo</t>
  </si>
  <si>
    <t>Burungangu</t>
  </si>
  <si>
    <t>Gbakode Cecu</t>
  </si>
  <si>
    <t>Mbayi</t>
  </si>
  <si>
    <t>Molet</t>
  </si>
  <si>
    <t>Nzulu</t>
  </si>
  <si>
    <t>St Joseph</t>
  </si>
  <si>
    <t>Kisoko</t>
  </si>
  <si>
    <t>Kalolo</t>
  </si>
  <si>
    <t>Kamalenge</t>
  </si>
  <si>
    <t>Kasumpa</t>
  </si>
  <si>
    <t>Kayombo Air de Santé</t>
  </si>
  <si>
    <t>Kibao</t>
  </si>
  <si>
    <t>Kibondwe</t>
  </si>
  <si>
    <t>Kilengalele</t>
  </si>
  <si>
    <t>Kiluba</t>
  </si>
  <si>
    <t>Kilulwe</t>
  </si>
  <si>
    <t>Kivwa</t>
  </si>
  <si>
    <t>Kyala</t>
  </si>
  <si>
    <t>Kyofwe</t>
  </si>
  <si>
    <t>Mukomwenze</t>
  </si>
  <si>
    <t>Ngongwe</t>
  </si>
  <si>
    <t>Nkanda</t>
  </si>
  <si>
    <t>Lukundula</t>
  </si>
  <si>
    <t>Kadima</t>
  </si>
  <si>
    <t>Kakuyu</t>
  </si>
  <si>
    <t>Kamubangwa</t>
  </si>
  <si>
    <t>Kaongo</t>
  </si>
  <si>
    <t>Kashale</t>
  </si>
  <si>
    <t>Kasinge</t>
  </si>
  <si>
    <t>Kasu</t>
  </si>
  <si>
    <t>Katutu</t>
  </si>
  <si>
    <t>Kaye</t>
  </si>
  <si>
    <t>Kihanga</t>
  </si>
  <si>
    <t>Kilambi</t>
  </si>
  <si>
    <t>Kitule</t>
  </si>
  <si>
    <t>Lwala</t>
  </si>
  <si>
    <t>Mbwele</t>
  </si>
  <si>
    <t>Mponga</t>
  </si>
  <si>
    <t>Mulimi</t>
  </si>
  <si>
    <t>Mulonga</t>
  </si>
  <si>
    <t>Ngwena Gare</t>
  </si>
  <si>
    <t>Ngwena Mayi</t>
  </si>
  <si>
    <t>Pofu</t>
  </si>
  <si>
    <t>Bwanakucha</t>
  </si>
  <si>
    <t>HGR</t>
  </si>
  <si>
    <t>Fatuma</t>
  </si>
  <si>
    <t>Kambu</t>
  </si>
  <si>
    <t>Kasanga Nyemba</t>
  </si>
  <si>
    <t>Kataki</t>
  </si>
  <si>
    <t>Katibili</t>
  </si>
  <si>
    <t>Katombo</t>
  </si>
  <si>
    <t>Kifungo</t>
  </si>
  <si>
    <t>Kimena</t>
  </si>
  <si>
    <t>Lwanika</t>
  </si>
  <si>
    <t>Martin Lutherien</t>
  </si>
  <si>
    <t>Mayi Baridi</t>
  </si>
  <si>
    <t>Mchungaji Mwema</t>
  </si>
  <si>
    <t>Mulange</t>
  </si>
  <si>
    <t>Mulembwe</t>
  </si>
  <si>
    <t>Muswaki</t>
  </si>
  <si>
    <t>Muyakuya</t>
  </si>
  <si>
    <t>Tembwe</t>
  </si>
  <si>
    <t>Malibu</t>
  </si>
  <si>
    <t>Lungulungu</t>
  </si>
  <si>
    <t>Kampela</t>
  </si>
  <si>
    <t>Mazonde</t>
  </si>
  <si>
    <t>Lambo</t>
  </si>
  <si>
    <t>Kasenga Nganye</t>
  </si>
  <si>
    <t>Kayabala</t>
  </si>
  <si>
    <t>Kabele</t>
  </si>
  <si>
    <t>Kibiziwa</t>
  </si>
  <si>
    <t>Mupanga</t>
  </si>
  <si>
    <t>Mutonwa</t>
  </si>
  <si>
    <t>Mwanza</t>
  </si>
  <si>
    <t>Mwindi</t>
  </si>
  <si>
    <t>Nkuba</t>
  </si>
  <si>
    <t>Nkumbula</t>
  </si>
  <si>
    <t>Kasokota</t>
  </si>
  <si>
    <t>Kansabala</t>
  </si>
  <si>
    <t>Kabonzo</t>
  </si>
  <si>
    <t>Kahongo</t>
  </si>
  <si>
    <t>Kalamata</t>
  </si>
  <si>
    <t>Kazingu</t>
  </si>
  <si>
    <t>Kishale</t>
  </si>
  <si>
    <t>Kitentu</t>
  </si>
  <si>
    <t>Lwaba</t>
  </si>
  <si>
    <t>Mambwe</t>
  </si>
  <si>
    <t>Mpiana</t>
  </si>
  <si>
    <t>Mukuma</t>
  </si>
  <si>
    <t>Muzovoy</t>
  </si>
  <si>
    <t>Nkonkole</t>
  </si>
  <si>
    <t>Sange</t>
  </si>
  <si>
    <t>Soswa</t>
  </si>
  <si>
    <t>Sola</t>
  </si>
  <si>
    <t>Bena Hamba</t>
  </si>
  <si>
    <t>Mississi</t>
  </si>
  <si>
    <t>Kalenga Mayi</t>
  </si>
  <si>
    <t>Kandolo</t>
  </si>
  <si>
    <t>Kangoy</t>
  </si>
  <si>
    <t>Kaseya</t>
  </si>
  <si>
    <t>Katea</t>
  </si>
  <si>
    <t>Katele</t>
  </si>
  <si>
    <t>Keba</t>
  </si>
  <si>
    <t>Kilae</t>
  </si>
  <si>
    <t>Kilembi</t>
  </si>
  <si>
    <t>Loni</t>
  </si>
  <si>
    <t>Lubunda</t>
  </si>
  <si>
    <t>Mankoto</t>
  </si>
  <si>
    <t>Maria Mama</t>
  </si>
  <si>
    <t>Masambi</t>
  </si>
  <si>
    <t>Matenta</t>
  </si>
  <si>
    <t>Mugizya</t>
  </si>
  <si>
    <t>Mutakuya</t>
  </si>
  <si>
    <t>Bundala</t>
  </si>
  <si>
    <t>Kauluminono</t>
  </si>
  <si>
    <t>Ilunga Ngoy</t>
  </si>
  <si>
    <t>Kakamba</t>
  </si>
  <si>
    <t>Kamina Lenge</t>
  </si>
  <si>
    <t>Kanteba</t>
  </si>
  <si>
    <t>Katamba Kaboko</t>
  </si>
  <si>
    <t>Katchambuyu Kabange</t>
  </si>
  <si>
    <t>Katchambuyulongolongo</t>
  </si>
  <si>
    <t>Katengo</t>
  </si>
  <si>
    <t>Kizyuki</t>
  </si>
  <si>
    <t>Luba</t>
  </si>
  <si>
    <t>Lwakato</t>
  </si>
  <si>
    <t>Malala</t>
  </si>
  <si>
    <t>Mazyondo</t>
  </si>
  <si>
    <t>Panda Kuboko</t>
  </si>
  <si>
    <t>Muyumba 3</t>
  </si>
  <si>
    <t>Muyumba Port</t>
  </si>
  <si>
    <t>Sambo</t>
  </si>
  <si>
    <t>Shindano</t>
  </si>
  <si>
    <t>Sobongo</t>
  </si>
  <si>
    <t>Bigobo</t>
  </si>
  <si>
    <t>Buyovu</t>
  </si>
  <si>
    <t>Kabundi</t>
  </si>
  <si>
    <t>Kahenga</t>
  </si>
  <si>
    <t>Kasawa</t>
  </si>
  <si>
    <t>Kayanza</t>
  </si>
  <si>
    <t>Kayenge</t>
  </si>
  <si>
    <t>Mwana Ngoy</t>
  </si>
  <si>
    <t>Nkulula</t>
  </si>
  <si>
    <t>Nonge</t>
  </si>
  <si>
    <t>Ponda</t>
  </si>
  <si>
    <t>Tambwe</t>
  </si>
  <si>
    <t>Fube</t>
  </si>
  <si>
    <t>Kansenge</t>
  </si>
  <si>
    <t>Kapakwe</t>
  </si>
  <si>
    <t>Kapampa</t>
  </si>
  <si>
    <t>Kapote</t>
  </si>
  <si>
    <t>Moba-Port</t>
  </si>
  <si>
    <t>Kiku</t>
  </si>
  <si>
    <t>Kipiri</t>
  </si>
  <si>
    <t>Kizike</t>
  </si>
  <si>
    <t>Liombe</t>
  </si>
  <si>
    <t>Livua</t>
  </si>
  <si>
    <t>Lumono</t>
  </si>
  <si>
    <t>Lyapenda</t>
  </si>
  <si>
    <t>Maliro</t>
  </si>
  <si>
    <t>Mulonde</t>
  </si>
  <si>
    <t>Mulunguzi</t>
  </si>
  <si>
    <t>Musosa</t>
  </si>
  <si>
    <t>Mutambala</t>
  </si>
  <si>
    <t>Mwange</t>
  </si>
  <si>
    <t>Pepa</t>
  </si>
  <si>
    <t>Regeza</t>
  </si>
  <si>
    <t>Selembe</t>
  </si>
  <si>
    <t>Bilila</t>
  </si>
  <si>
    <t>Lubuye</t>
  </si>
  <si>
    <t>Undugu</t>
  </si>
  <si>
    <t>Kasanga Mtoa</t>
  </si>
  <si>
    <t>Kisongo</t>
  </si>
  <si>
    <t>Kitoke</t>
  </si>
  <si>
    <t>Kituku</t>
  </si>
  <si>
    <t>Kyoko</t>
  </si>
  <si>
    <t>Lambo Katenga</t>
  </si>
  <si>
    <t>Lambo Kilela</t>
  </si>
  <si>
    <t>Mahila</t>
  </si>
  <si>
    <t>Muleka</t>
  </si>
  <si>
    <t>Mulolwa</t>
  </si>
  <si>
    <t>Rugumba</t>
  </si>
  <si>
    <t>Tabac</t>
  </si>
  <si>
    <t>Tundwa</t>
  </si>
  <si>
    <t>Wimbi</t>
  </si>
  <si>
    <t>Butondo</t>
  </si>
  <si>
    <t>Kabeya Mayi</t>
  </si>
  <si>
    <t>Kabeya Mukena</t>
  </si>
  <si>
    <t>Kahinda</t>
  </si>
  <si>
    <t>Kampulu</t>
  </si>
  <si>
    <t>Kankwaka</t>
  </si>
  <si>
    <t>Kanunu</t>
  </si>
  <si>
    <t>Kilunga</t>
  </si>
  <si>
    <t>Kisengo</t>
  </si>
  <si>
    <t>Kitengetenge</t>
  </si>
  <si>
    <t>Lengwe</t>
  </si>
  <si>
    <t>Lwizi</t>
  </si>
  <si>
    <t>Makumbo</t>
  </si>
  <si>
    <t>Masamba</t>
  </si>
  <si>
    <t>Mbeya</t>
  </si>
  <si>
    <t>Muhuya</t>
  </si>
  <si>
    <t>Mukundi</t>
  </si>
  <si>
    <t>Zongwe</t>
  </si>
  <si>
    <t>Ngoy</t>
  </si>
  <si>
    <t>Tchangatchanga</t>
  </si>
  <si>
    <t>Sulumba</t>
  </si>
  <si>
    <t>Bafwadili</t>
  </si>
  <si>
    <t>Bafwagamia</t>
  </si>
  <si>
    <t>Bomili</t>
  </si>
  <si>
    <t>Bafwakozuo</t>
  </si>
  <si>
    <t>Bafwamane</t>
  </si>
  <si>
    <t>Bafwamate</t>
  </si>
  <si>
    <t>Bafwambongo</t>
  </si>
  <si>
    <t>Bafwamungu</t>
  </si>
  <si>
    <t>Bafwandomo</t>
  </si>
  <si>
    <t>Bafwangbe</t>
  </si>
  <si>
    <t>Bafwangbogo</t>
  </si>
  <si>
    <t>Bafwaseba</t>
  </si>
  <si>
    <t>Bafwazio</t>
  </si>
  <si>
    <t>Bangwabi</t>
  </si>
  <si>
    <t>Bavabu</t>
  </si>
  <si>
    <t>Kabuka</t>
  </si>
  <si>
    <t>Kondolole</t>
  </si>
  <si>
    <t>Mapanza</t>
  </si>
  <si>
    <t>Bafwanduo</t>
  </si>
  <si>
    <t>Baego</t>
  </si>
  <si>
    <t>Bafwabalinga</t>
  </si>
  <si>
    <t>Bafwabenze</t>
  </si>
  <si>
    <t>Bafwabianga</t>
  </si>
  <si>
    <t>Bafwagali</t>
  </si>
  <si>
    <t>Boyulu</t>
  </si>
  <si>
    <t>Bafwandambo</t>
  </si>
  <si>
    <t>Bafwazana</t>
  </si>
  <si>
    <t>Bambodi</t>
  </si>
  <si>
    <t>Belika</t>
  </si>
  <si>
    <t>Lindi</t>
  </si>
  <si>
    <t>Akuma</t>
  </si>
  <si>
    <t>Alolo</t>
  </si>
  <si>
    <t>Babise</t>
  </si>
  <si>
    <t>Baloma</t>
  </si>
  <si>
    <t>Lukelo</t>
  </si>
  <si>
    <t>Zambeke</t>
  </si>
  <si>
    <t>Dikwa</t>
  </si>
  <si>
    <t>Bodela</t>
  </si>
  <si>
    <t>Dr Sharp</t>
  </si>
  <si>
    <t>Bongonza</t>
  </si>
  <si>
    <t>Bopepe</t>
  </si>
  <si>
    <t>Mangi</t>
  </si>
  <si>
    <t>Mosanda</t>
  </si>
  <si>
    <t>Tele</t>
  </si>
  <si>
    <t>Motoma</t>
  </si>
  <si>
    <t>St Elisabeth</t>
  </si>
  <si>
    <t>Bagbetambi</t>
  </si>
  <si>
    <t>Bakere</t>
  </si>
  <si>
    <t>Banyungu</t>
  </si>
  <si>
    <t>Bogbogbo</t>
  </si>
  <si>
    <t>Bolika</t>
  </si>
  <si>
    <t>Bombongo</t>
  </si>
  <si>
    <t>Bongbola</t>
  </si>
  <si>
    <t>Bunga</t>
  </si>
  <si>
    <t>Lileko</t>
  </si>
  <si>
    <t>Mongandjo</t>
  </si>
  <si>
    <t>Yambomba</t>
  </si>
  <si>
    <t>Yambula</t>
  </si>
  <si>
    <t>Yangbulu</t>
  </si>
  <si>
    <t>Bafamba</t>
  </si>
  <si>
    <t>Bandu Collectivite</t>
  </si>
  <si>
    <t>Bolikango</t>
  </si>
  <si>
    <t>Toyokana</t>
  </si>
  <si>
    <t>Boumane</t>
  </si>
  <si>
    <t>Bokondo</t>
  </si>
  <si>
    <t>Yalemba</t>
  </si>
  <si>
    <t>Libamba</t>
  </si>
  <si>
    <t>Boulo</t>
  </si>
  <si>
    <t>Bandu Cité</t>
  </si>
  <si>
    <t>Ambambe</t>
  </si>
  <si>
    <t>Liambe</t>
  </si>
  <si>
    <t>Lisalama</t>
  </si>
  <si>
    <t>Lokumete</t>
  </si>
  <si>
    <t>Mambandu</t>
  </si>
  <si>
    <t>Lokutu</t>
  </si>
  <si>
    <t>Sokinex</t>
  </si>
  <si>
    <t>Yamokanda</t>
  </si>
  <si>
    <t>Yangbongbo</t>
  </si>
  <si>
    <t>Yaonga</t>
  </si>
  <si>
    <t>Yawinawina</t>
  </si>
  <si>
    <t>Abulakama</t>
  </si>
  <si>
    <t>Bangole</t>
  </si>
  <si>
    <t>Kapalata</t>
  </si>
  <si>
    <t>Badambila</t>
  </si>
  <si>
    <t>Banjwade</t>
  </si>
  <si>
    <t>Bagbanye</t>
  </si>
  <si>
    <t>Bakobo</t>
  </si>
  <si>
    <t>Bambane</t>
  </si>
  <si>
    <t>Bambue</t>
  </si>
  <si>
    <t>Lokeli</t>
  </si>
  <si>
    <t>Mambo</t>
  </si>
  <si>
    <t>Pont Lindi</t>
  </si>
  <si>
    <t>Bawi</t>
  </si>
  <si>
    <t>Bayangene</t>
  </si>
  <si>
    <t>Bayanguma</t>
  </si>
  <si>
    <t>Bengamisa Cath</t>
  </si>
  <si>
    <t>Baonga</t>
  </si>
  <si>
    <t>Yalosuna</t>
  </si>
  <si>
    <t>Ekutsu</t>
  </si>
  <si>
    <t>Ilambi</t>
  </si>
  <si>
    <t>Ilondo</t>
  </si>
  <si>
    <t>Inera</t>
  </si>
  <si>
    <t>Yalikina</t>
  </si>
  <si>
    <t>Lilanda</t>
  </si>
  <si>
    <t>Loholo</t>
  </si>
  <si>
    <t>Lomboto</t>
  </si>
  <si>
    <t>Lusambila</t>
  </si>
  <si>
    <t>Weko</t>
  </si>
  <si>
    <t>Yalosase</t>
  </si>
  <si>
    <t>Yabasabola</t>
  </si>
  <si>
    <t>Yabongengo</t>
  </si>
  <si>
    <t>Yabotianongo</t>
  </si>
  <si>
    <t>Yaelomba</t>
  </si>
  <si>
    <t>Yafunga</t>
  </si>
  <si>
    <t>Yanfole</t>
  </si>
  <si>
    <t>Yaokasanga</t>
  </si>
  <si>
    <t>Yaokwamu</t>
  </si>
  <si>
    <t>Yaombole</t>
  </si>
  <si>
    <t>Yasanga</t>
  </si>
  <si>
    <t>Bolongue</t>
  </si>
  <si>
    <t>Bon Samaritain</t>
  </si>
  <si>
    <t>Wandugu</t>
  </si>
  <si>
    <t>Foyer</t>
  </si>
  <si>
    <t>Gloria</t>
  </si>
  <si>
    <t>St Camille</t>
  </si>
  <si>
    <t>Muungano</t>
  </si>
  <si>
    <t>Kandangwa</t>
  </si>
  <si>
    <t>Kibibi</t>
  </si>
  <si>
    <t>Zawadi</t>
  </si>
  <si>
    <t>Mokili</t>
  </si>
  <si>
    <t>Ngenengene</t>
  </si>
  <si>
    <t>Ya Biso</t>
  </si>
  <si>
    <t>Bambay</t>
  </si>
  <si>
    <t>Batiezue</t>
  </si>
  <si>
    <t>Bavili</t>
  </si>
  <si>
    <t>Bimbi</t>
  </si>
  <si>
    <t>Lichomoya</t>
  </si>
  <si>
    <t>Itondo</t>
  </si>
  <si>
    <t>Kalindula</t>
  </si>
  <si>
    <t>Mamboleo</t>
  </si>
  <si>
    <t>Lokani</t>
  </si>
  <si>
    <t>Matumaini Lowa</t>
  </si>
  <si>
    <t>Masiri</t>
  </si>
  <si>
    <t>Mayunga</t>
  </si>
  <si>
    <t>Muchaliko</t>
  </si>
  <si>
    <t>Ongoka</t>
  </si>
  <si>
    <t>Otiolio</t>
  </si>
  <si>
    <t>Yesse</t>
  </si>
  <si>
    <t>Bambole</t>
  </si>
  <si>
    <t>Osio 16</t>
  </si>
  <si>
    <t>Biatiamendje</t>
  </si>
  <si>
    <t>Biaro Embouchure</t>
  </si>
  <si>
    <t>Isange Makutano</t>
  </si>
  <si>
    <t>Kubagu</t>
  </si>
  <si>
    <t>Ngene Ngene</t>
  </si>
  <si>
    <t>Losoko</t>
  </si>
  <si>
    <t>Lukusa</t>
  </si>
  <si>
    <t>Mako</t>
  </si>
  <si>
    <t>Masengo</t>
  </si>
  <si>
    <t>Osio 21</t>
  </si>
  <si>
    <t>Pecheur d'Hommes</t>
  </si>
  <si>
    <t>Saint Andre</t>
  </si>
  <si>
    <t>Yalisombo</t>
  </si>
  <si>
    <t>Alaboul</t>
  </si>
  <si>
    <t>Banduku</t>
  </si>
  <si>
    <t>Rosaria</t>
  </si>
  <si>
    <t>Cokis</t>
  </si>
  <si>
    <t>Libota</t>
  </si>
  <si>
    <t>Imani</t>
  </si>
  <si>
    <t>Jamaa</t>
  </si>
  <si>
    <t>Kilanga</t>
  </si>
  <si>
    <t>Konga Konga</t>
  </si>
  <si>
    <t>Mac Millan</t>
  </si>
  <si>
    <t>Makiso</t>
  </si>
  <si>
    <t>Mandombe</t>
  </si>
  <si>
    <t>Mokela</t>
  </si>
  <si>
    <t>Motumbe</t>
  </si>
  <si>
    <t>St Pierre</t>
  </si>
  <si>
    <t>Yetu</t>
  </si>
  <si>
    <t>Tibafa</t>
  </si>
  <si>
    <t>Anoalite</t>
  </si>
  <si>
    <t>Famille</t>
  </si>
  <si>
    <t>Bombula</t>
  </si>
  <si>
    <t>Confiance</t>
  </si>
  <si>
    <t>Fedi</t>
  </si>
  <si>
    <t>Okapi</t>
  </si>
  <si>
    <t>Kondima</t>
  </si>
  <si>
    <t>Marie Antoinette</t>
  </si>
  <si>
    <t>Profession</t>
  </si>
  <si>
    <t>Segama</t>
  </si>
  <si>
    <t>Siloe</t>
  </si>
  <si>
    <t>Bongona</t>
  </si>
  <si>
    <t>Irema</t>
  </si>
  <si>
    <t>Kenake</t>
  </si>
  <si>
    <t>Lalekili</t>
  </si>
  <si>
    <t>Lekatero 1</t>
  </si>
  <si>
    <t>Lerema Kembe</t>
  </si>
  <si>
    <t>Lerema Yalingo</t>
  </si>
  <si>
    <t>Letutu Simbele</t>
  </si>
  <si>
    <t>Letutu Yakuma</t>
  </si>
  <si>
    <t>Lieke Lesole</t>
  </si>
  <si>
    <t>Lifulututu</t>
  </si>
  <si>
    <t>Lilangamongo</t>
  </si>
  <si>
    <t>Lohumonoko</t>
  </si>
  <si>
    <t>Lokilo Etat</t>
  </si>
  <si>
    <t>Lolenga</t>
  </si>
  <si>
    <t>Losokola</t>
  </si>
  <si>
    <t>Nongolikenge</t>
  </si>
  <si>
    <t>Opala 1</t>
  </si>
  <si>
    <t>Songe Yomay</t>
  </si>
  <si>
    <t>Yokoko</t>
  </si>
  <si>
    <t>Angamapasa</t>
  </si>
  <si>
    <t>Babagolo</t>
  </si>
  <si>
    <t>Babokabi</t>
  </si>
  <si>
    <t>Babomongo</t>
  </si>
  <si>
    <t>Babule</t>
  </si>
  <si>
    <t>Bakoroy</t>
  </si>
  <si>
    <t>Balobe</t>
  </si>
  <si>
    <t>Bandiko</t>
  </si>
  <si>
    <t>Bangaray</t>
  </si>
  <si>
    <t>Basaula</t>
  </si>
  <si>
    <t>Makalado</t>
  </si>
  <si>
    <t>Ndrekoko</t>
  </si>
  <si>
    <t>Nyasi</t>
  </si>
  <si>
    <t>Batiakoko</t>
  </si>
  <si>
    <t>Bavatete</t>
  </si>
  <si>
    <t>Kumbakisaka</t>
  </si>
  <si>
    <t>Kwetu</t>
  </si>
  <si>
    <t>Massina</t>
  </si>
  <si>
    <t>Pumuzika</t>
  </si>
  <si>
    <t>Tshopo 1</t>
  </si>
  <si>
    <t>Tshopo 2</t>
  </si>
  <si>
    <t>Kirundu</t>
  </si>
  <si>
    <t>Munyonge</t>
  </si>
  <si>
    <t>Biaro</t>
  </si>
  <si>
    <t>Babusoko</t>
  </si>
  <si>
    <t>Bamini</t>
  </si>
  <si>
    <t>Bananguma</t>
  </si>
  <si>
    <t>Ndjale</t>
  </si>
  <si>
    <t>Bamanga</t>
  </si>
  <si>
    <t>Banandjale</t>
  </si>
  <si>
    <t>St Casimir</t>
  </si>
  <si>
    <t>Bandu</t>
  </si>
  <si>
    <t>Basua</t>
  </si>
  <si>
    <t>Batiamoyowa</t>
  </si>
  <si>
    <t>Mungamba Fataki</t>
  </si>
  <si>
    <t>Masimango</t>
  </si>
  <si>
    <t>Obilo</t>
  </si>
  <si>
    <t>Azambao</t>
  </si>
  <si>
    <t>Babingi</t>
  </si>
  <si>
    <t>Babogena</t>
  </si>
  <si>
    <t>Babongombe</t>
  </si>
  <si>
    <t>Bafwaboli</t>
  </si>
  <si>
    <t>Basukwambao</t>
  </si>
  <si>
    <t>Kipokoso</t>
  </si>
  <si>
    <t>Logale</t>
  </si>
  <si>
    <t>Madula</t>
  </si>
  <si>
    <t>Makana</t>
  </si>
  <si>
    <t>Mobi</t>
  </si>
  <si>
    <t>Parizi</t>
  </si>
  <si>
    <t>Salambongo</t>
  </si>
  <si>
    <t>Baluola</t>
  </si>
  <si>
    <t>Bohuma</t>
  </si>
  <si>
    <t>Botumanya</t>
  </si>
  <si>
    <t>Ifulu</t>
  </si>
  <si>
    <t>Yanfira</t>
  </si>
  <si>
    <t>Imbolo</t>
  </si>
  <si>
    <t>Yabolonga</t>
  </si>
  <si>
    <t>Itenge Haut</t>
  </si>
  <si>
    <t>Ligasa Ancien</t>
  </si>
  <si>
    <t>Ligasa Etat</t>
  </si>
  <si>
    <t>Logoge</t>
  </si>
  <si>
    <t>Malinda</t>
  </si>
  <si>
    <t>Mumba Losuna</t>
  </si>
  <si>
    <t>Yabwanza</t>
  </si>
  <si>
    <t>Yabetuta</t>
  </si>
  <si>
    <t>Yaboila</t>
  </si>
  <si>
    <t>Yamohambe</t>
  </si>
  <si>
    <t>Yaboseo</t>
  </si>
  <si>
    <t>Yaenisa</t>
  </si>
  <si>
    <t>Yalisingo</t>
  </si>
  <si>
    <t>Yanguba</t>
  </si>
  <si>
    <t>Yatumbo</t>
  </si>
  <si>
    <t>Bolongo Bas</t>
  </si>
  <si>
    <t>Yaokoli</t>
  </si>
  <si>
    <t>Ekondi</t>
  </si>
  <si>
    <t>Likolo</t>
  </si>
  <si>
    <t>Monoli</t>
  </si>
  <si>
    <t>Yafala Loya</t>
  </si>
  <si>
    <t>Mokombe</t>
  </si>
  <si>
    <t>Wenge Bas</t>
  </si>
  <si>
    <t>Wenge Haut</t>
  </si>
  <si>
    <t>Yaolombo</t>
  </si>
  <si>
    <t>Yaeme</t>
  </si>
  <si>
    <t>Yafeta</t>
  </si>
  <si>
    <t>Yaolenga</t>
  </si>
  <si>
    <t>Yasunga</t>
  </si>
  <si>
    <t>Yauta</t>
  </si>
  <si>
    <t>Bayolo</t>
  </si>
  <si>
    <t>Mosite Etat</t>
  </si>
  <si>
    <t>Bolea</t>
  </si>
  <si>
    <t>Bondamba</t>
  </si>
  <si>
    <t>Mombongo 1</t>
  </si>
  <si>
    <t>Hembe 1</t>
  </si>
  <si>
    <t>Hembe 2</t>
  </si>
  <si>
    <t>Koret Loota</t>
  </si>
  <si>
    <t>Mombongo 2</t>
  </si>
  <si>
    <t>Lobolo</t>
  </si>
  <si>
    <t>Lieki</t>
  </si>
  <si>
    <t>Lifumba</t>
  </si>
  <si>
    <t>Lisoku</t>
  </si>
  <si>
    <t>Yalombuka</t>
  </si>
  <si>
    <t>Mokeke</t>
  </si>
  <si>
    <t>Mombole</t>
  </si>
  <si>
    <t>Yalikito</t>
  </si>
  <si>
    <t>Yalokolonga</t>
  </si>
  <si>
    <t>Yalonde</t>
  </si>
  <si>
    <t>Yalongwa</t>
  </si>
  <si>
    <t>Yaloola</t>
  </si>
  <si>
    <t>Yampete</t>
  </si>
  <si>
    <t>Yaolema</t>
  </si>
  <si>
    <t>Yaomanga</t>
  </si>
  <si>
    <t>Yaosola</t>
  </si>
  <si>
    <t>Yaoseko</t>
  </si>
  <si>
    <t>Bolongo 2</t>
  </si>
  <si>
    <t>Yalolia</t>
  </si>
  <si>
    <t>Ilota</t>
  </si>
  <si>
    <t>Lotokila Etat</t>
  </si>
  <si>
    <t>Yanonge</t>
  </si>
  <si>
    <t>Yaesea</t>
  </si>
  <si>
    <t>Yaosenge</t>
  </si>
  <si>
    <t>Yakungu</t>
  </si>
  <si>
    <t>Yubo</t>
  </si>
  <si>
    <t>Yalanga</t>
  </si>
  <si>
    <t>Yalokombe</t>
  </si>
  <si>
    <t>Yalongosa</t>
  </si>
  <si>
    <t>Yalotcha</t>
  </si>
  <si>
    <t>Yaokombo</t>
  </si>
  <si>
    <t>Yaotike</t>
  </si>
  <si>
    <t>Yaselia</t>
  </si>
  <si>
    <t>Yasendo</t>
  </si>
  <si>
    <t>Yawenda</t>
  </si>
  <si>
    <t>Yelenge</t>
  </si>
  <si>
    <t>Yakamba</t>
  </si>
  <si>
    <t>Itokola</t>
  </si>
  <si>
    <t>Likundu</t>
  </si>
  <si>
    <t>Saint Nicolas</t>
  </si>
  <si>
    <t>Lisuma</t>
  </si>
  <si>
    <t>Losanganya</t>
  </si>
  <si>
    <t>Yatolema</t>
  </si>
  <si>
    <t>Yalokundola</t>
  </si>
  <si>
    <t>Yahila</t>
  </si>
  <si>
    <t>Yainelo</t>
  </si>
  <si>
    <t>Yakoko</t>
  </si>
  <si>
    <t>Yatange</t>
  </si>
  <si>
    <t>Yambela</t>
  </si>
  <si>
    <t>Yaolonga</t>
  </si>
  <si>
    <t>Yaongama</t>
  </si>
  <si>
    <t>Yaongendja</t>
  </si>
  <si>
    <t>Yaosio</t>
  </si>
  <si>
    <t>Yasongo</t>
  </si>
  <si>
    <t>Yatanda</t>
  </si>
  <si>
    <t>Yatulia</t>
  </si>
  <si>
    <t>Bolama</t>
  </si>
  <si>
    <t>Bolila</t>
  </si>
  <si>
    <t>Moenge</t>
  </si>
  <si>
    <t>Kuulu</t>
  </si>
  <si>
    <t>Liongelo</t>
  </si>
  <si>
    <t>Mombongo Elumba</t>
  </si>
  <si>
    <t>Mongali</t>
  </si>
  <si>
    <t>Yakapo</t>
  </si>
  <si>
    <t>Yamoombo</t>
  </si>
  <si>
    <t>Yamogbumia</t>
  </si>
  <si>
    <t>Yamosia</t>
  </si>
  <si>
    <t>Yatutia</t>
  </si>
  <si>
    <t>Bafumba</t>
  </si>
  <si>
    <t>Balangala</t>
  </si>
  <si>
    <t>Basengela Kimbangu</t>
  </si>
  <si>
    <t>Boboto</t>
  </si>
  <si>
    <t>Bokakata</t>
  </si>
  <si>
    <t>Bokeka</t>
  </si>
  <si>
    <t>Bokele</t>
  </si>
  <si>
    <t>Bolombo Mengi</t>
  </si>
  <si>
    <t>Boyela</t>
  </si>
  <si>
    <t>Ikau</t>
  </si>
  <si>
    <t>Ilodze</t>
  </si>
  <si>
    <t>Isampoka Elikya</t>
  </si>
  <si>
    <t>Lilangi</t>
  </si>
  <si>
    <t>Lisafa</t>
  </si>
  <si>
    <t>Lofoma</t>
  </si>
  <si>
    <t>Monjonjo</t>
  </si>
  <si>
    <t>Ndeke</t>
  </si>
  <si>
    <t>Nsongo Ilinga</t>
  </si>
  <si>
    <t>Nsongo Nkoy</t>
  </si>
  <si>
    <t>Waka</t>
  </si>
  <si>
    <t>Bokonga</t>
  </si>
  <si>
    <t>Bolaka</t>
  </si>
  <si>
    <t>Botende</t>
  </si>
  <si>
    <t>Ikoko Bonginda</t>
  </si>
  <si>
    <t>Ikoko Impenge</t>
  </si>
  <si>
    <t>Indjolo</t>
  </si>
  <si>
    <t>Iyembe Moke</t>
  </si>
  <si>
    <t>Iyembe Monene</t>
  </si>
  <si>
    <t>Maanga</t>
  </si>
  <si>
    <t>Mbuli</t>
  </si>
  <si>
    <t>Moheli</t>
  </si>
  <si>
    <t>Mooto</t>
  </si>
  <si>
    <t>Ngelomonzoi</t>
  </si>
  <si>
    <t>Nkake</t>
  </si>
  <si>
    <t>Widjifake</t>
  </si>
  <si>
    <t>Bolende</t>
  </si>
  <si>
    <t>Bongonde</t>
  </si>
  <si>
    <t>Bonsole Lofosola</t>
  </si>
  <si>
    <t>Bonsole Rive</t>
  </si>
  <si>
    <t>Esobe Libulu</t>
  </si>
  <si>
    <t>Ikengo</t>
  </si>
  <si>
    <t>Iyonda</t>
  </si>
  <si>
    <t>Mainzenze</t>
  </si>
  <si>
    <t>Maita</t>
  </si>
  <si>
    <t>Wendji Secli</t>
  </si>
  <si>
    <t>Belonga</t>
  </si>
  <si>
    <t>Bogbonga</t>
  </si>
  <si>
    <t>Bombimba</t>
  </si>
  <si>
    <t>Bonyeka</t>
  </si>
  <si>
    <t>Bosoisongo</t>
  </si>
  <si>
    <t>Bosolikala</t>
  </si>
  <si>
    <t>Bosolombo</t>
  </si>
  <si>
    <t>Bosombifa</t>
  </si>
  <si>
    <t>Bosomondomba</t>
  </si>
  <si>
    <t>Bosondjafo</t>
  </si>
  <si>
    <t>Bosonzala</t>
  </si>
  <si>
    <t>Bososebe</t>
  </si>
  <si>
    <t>Bososemodja</t>
  </si>
  <si>
    <t>Boyenge</t>
  </si>
  <si>
    <t>Djoa</t>
  </si>
  <si>
    <t>Djonori</t>
  </si>
  <si>
    <t>Ikoli</t>
  </si>
  <si>
    <t>Itotela</t>
  </si>
  <si>
    <t>Ligbalo</t>
  </si>
  <si>
    <t>Lingunda</t>
  </si>
  <si>
    <t>Monzambi</t>
  </si>
  <si>
    <t>Wele</t>
  </si>
  <si>
    <t>Yuli</t>
  </si>
  <si>
    <t>Bikondo</t>
  </si>
  <si>
    <t>Boboke</t>
  </si>
  <si>
    <t>Bolebo</t>
  </si>
  <si>
    <t>Bonganzi</t>
  </si>
  <si>
    <t>Bongenye</t>
  </si>
  <si>
    <t>Bosobele</t>
  </si>
  <si>
    <t>Buburu</t>
  </si>
  <si>
    <t>Mobena</t>
  </si>
  <si>
    <t>Mokolo</t>
  </si>
  <si>
    <t>Moluba</t>
  </si>
  <si>
    <t>Ngondo</t>
  </si>
  <si>
    <t>Ngwanza</t>
  </si>
  <si>
    <t>Bobambo</t>
  </si>
  <si>
    <t>Boso Ebonga</t>
  </si>
  <si>
    <t>Boso Gba</t>
  </si>
  <si>
    <t>Boso Maswa</t>
  </si>
  <si>
    <t>Boso Ngombo</t>
  </si>
  <si>
    <t>Boso Ngubu</t>
  </si>
  <si>
    <t>Boso Ngwanza</t>
  </si>
  <si>
    <t>Bosongo</t>
  </si>
  <si>
    <t>CKE Ngumu</t>
  </si>
  <si>
    <t>Dengbe</t>
  </si>
  <si>
    <t>Ebongo Libiya</t>
  </si>
  <si>
    <t>Ebongo Mbulu</t>
  </si>
  <si>
    <t>Kodoro</t>
  </si>
  <si>
    <t>Bokondo Buna</t>
  </si>
  <si>
    <t>Bokongo</t>
  </si>
  <si>
    <t>Bondongo</t>
  </si>
  <si>
    <t>Bosolo</t>
  </si>
  <si>
    <t>Butela</t>
  </si>
  <si>
    <t>Ikenge</t>
  </si>
  <si>
    <t>Itipo</t>
  </si>
  <si>
    <t>Lokongo</t>
  </si>
  <si>
    <t>Loondo</t>
  </si>
  <si>
    <t>Loongo</t>
  </si>
  <si>
    <t>Lopanzo</t>
  </si>
  <si>
    <t>Mapeke</t>
  </si>
  <si>
    <t>Mpangi</t>
  </si>
  <si>
    <t>Batsina Bakaala</t>
  </si>
  <si>
    <t>Batsina Lifumba</t>
  </si>
  <si>
    <t>Bempumba</t>
  </si>
  <si>
    <t>Boende Etoo</t>
  </si>
  <si>
    <t>Bokamba Ngombe</t>
  </si>
  <si>
    <t>Bokatola</t>
  </si>
  <si>
    <t>Bokuma</t>
  </si>
  <si>
    <t>Bontole</t>
  </si>
  <si>
    <t>Boteka</t>
  </si>
  <si>
    <t>Buala Ngombe</t>
  </si>
  <si>
    <t>Inkenge</t>
  </si>
  <si>
    <t>Lifumba Djolongo</t>
  </si>
  <si>
    <t>Loonga</t>
  </si>
  <si>
    <t>Losenge</t>
  </si>
  <si>
    <t>Makako</t>
  </si>
  <si>
    <t>Mpaku</t>
  </si>
  <si>
    <t>Bosango</t>
  </si>
  <si>
    <t>Botunu</t>
  </si>
  <si>
    <t>Mikaya</t>
  </si>
  <si>
    <t>Bobanga</t>
  </si>
  <si>
    <t>Bomali Ndjondo Ngiri</t>
  </si>
  <si>
    <t>Djili</t>
  </si>
  <si>
    <t>Ilambasa</t>
  </si>
  <si>
    <t>Ipombo</t>
  </si>
  <si>
    <t>Lilanga</t>
  </si>
  <si>
    <t>Lindika</t>
  </si>
  <si>
    <t>Lokolo Moko</t>
  </si>
  <si>
    <t>Molumbu</t>
  </si>
  <si>
    <t>Mpoka</t>
  </si>
  <si>
    <t>Befili</t>
  </si>
  <si>
    <t>Belondo</t>
  </si>
  <si>
    <t>Besombo</t>
  </si>
  <si>
    <t>Betsimbola</t>
  </si>
  <si>
    <t>Bofandjua</t>
  </si>
  <si>
    <t>Bolena</t>
  </si>
  <si>
    <t>Bossa</t>
  </si>
  <si>
    <t>Boyera</t>
  </si>
  <si>
    <t>Eungu</t>
  </si>
  <si>
    <t>Ifoku</t>
  </si>
  <si>
    <t>Imbonga</t>
  </si>
  <si>
    <t>Inganda</t>
  </si>
  <si>
    <t>Losako</t>
  </si>
  <si>
    <t>Mbalankole</t>
  </si>
  <si>
    <t>Bokangamoy</t>
  </si>
  <si>
    <t>Bongonda</t>
  </si>
  <si>
    <t>Ilombola</t>
  </si>
  <si>
    <t>Itumba</t>
  </si>
  <si>
    <t>Lukolela Plantation</t>
  </si>
  <si>
    <t>Mbondo</t>
  </si>
  <si>
    <t>Nkololingamba</t>
  </si>
  <si>
    <t>Nkondi</t>
  </si>
  <si>
    <t>Tabale</t>
  </si>
  <si>
    <t>Tayoka</t>
  </si>
  <si>
    <t>Boboka</t>
  </si>
  <si>
    <t>Bolombo</t>
  </si>
  <si>
    <t>Bonginda</t>
  </si>
  <si>
    <t>Bongwele</t>
  </si>
  <si>
    <t>Konongo</t>
  </si>
  <si>
    <t>Likuba</t>
  </si>
  <si>
    <t>Lobengo</t>
  </si>
  <si>
    <t>Lobuya</t>
  </si>
  <si>
    <t>Lusengo</t>
  </si>
  <si>
    <t>Makanza Fin Terme</t>
  </si>
  <si>
    <t>Malunza</t>
  </si>
  <si>
    <t>Mobeka</t>
  </si>
  <si>
    <t>Mokolo Mission</t>
  </si>
  <si>
    <t>Ndongo</t>
  </si>
  <si>
    <t>Paris</t>
  </si>
  <si>
    <t>Bokolomwaki</t>
  </si>
  <si>
    <t>Bolongo</t>
  </si>
  <si>
    <t>Bosoasuka</t>
  </si>
  <si>
    <t>Bosombuki</t>
  </si>
  <si>
    <t>Botamba</t>
  </si>
  <si>
    <t>Boyeka</t>
  </si>
  <si>
    <t>Cadelu</t>
  </si>
  <si>
    <t>Catholique</t>
  </si>
  <si>
    <t>Ikanza</t>
  </si>
  <si>
    <t>Limbila</t>
  </si>
  <si>
    <t>Manyanga</t>
  </si>
  <si>
    <t>Ngendu</t>
  </si>
  <si>
    <t>Bamanya</t>
  </si>
  <si>
    <t>Fleuve Nsanga</t>
  </si>
  <si>
    <t>Ipeko</t>
  </si>
  <si>
    <t>Libiki</t>
  </si>
  <si>
    <t>Likelemba</t>
  </si>
  <si>
    <t>Maman W'Elikya</t>
  </si>
  <si>
    <t>Mambenga 1</t>
  </si>
  <si>
    <t>Mambenga 2</t>
  </si>
  <si>
    <t>Motema Pembe</t>
  </si>
  <si>
    <t>Motongambali</t>
  </si>
  <si>
    <t>Ngashi</t>
  </si>
  <si>
    <t>Ruki 1</t>
  </si>
  <si>
    <t>Ruki 2</t>
  </si>
  <si>
    <t>Bekungu</t>
  </si>
  <si>
    <t>Belolo</t>
  </si>
  <si>
    <t>Bokenyola</t>
  </si>
  <si>
    <t>Bokolomongo</t>
  </si>
  <si>
    <t>Bokolongo</t>
  </si>
  <si>
    <t>Bolanda</t>
  </si>
  <si>
    <t>Bon Gale</t>
  </si>
  <si>
    <t>Bongila</t>
  </si>
  <si>
    <t>Ilenga</t>
  </si>
  <si>
    <t>Penzele</t>
  </si>
  <si>
    <t>Botwali</t>
  </si>
  <si>
    <t>Ikoko Motaka</t>
  </si>
  <si>
    <t>Lohenge</t>
  </si>
  <si>
    <t>Mabinza</t>
  </si>
  <si>
    <t>Mokula</t>
  </si>
  <si>
    <t>Mpaha Pole</t>
  </si>
  <si>
    <t>Nkoso 1</t>
  </si>
  <si>
    <t>Nkoso 2</t>
  </si>
  <si>
    <t>Nzalekenga</t>
  </si>
  <si>
    <t>Artisanal</t>
  </si>
  <si>
    <t>Bosomba</t>
  </si>
  <si>
    <t>Ikengeleke</t>
  </si>
  <si>
    <t>Libaya</t>
  </si>
  <si>
    <t>Maman Balako</t>
  </si>
  <si>
    <t>Rive</t>
  </si>
  <si>
    <t>Télécom</t>
  </si>
  <si>
    <t>Baringa</t>
  </si>
  <si>
    <t>Bekiri</t>
  </si>
  <si>
    <t>Boonia</t>
  </si>
  <si>
    <t>Djefera</t>
  </si>
  <si>
    <t>Ekafera</t>
  </si>
  <si>
    <t>Engunda</t>
  </si>
  <si>
    <t>Ikombe</t>
  </si>
  <si>
    <t>Likako</t>
  </si>
  <si>
    <t>Lisoko</t>
  </si>
  <si>
    <t>Lofuko</t>
  </si>
  <si>
    <t>Lolengi</t>
  </si>
  <si>
    <t>Lomako</t>
  </si>
  <si>
    <t>Bekili</t>
  </si>
  <si>
    <t>Boende 2 Kimbangu</t>
  </si>
  <si>
    <t>Boende 2 Nsele</t>
  </si>
  <si>
    <t>Boende Moke</t>
  </si>
  <si>
    <t>Bokoto</t>
  </si>
  <si>
    <t>Bolemba</t>
  </si>
  <si>
    <t>Bongoy</t>
  </si>
  <si>
    <t>CDCC</t>
  </si>
  <si>
    <t>Eandja Iyondje</t>
  </si>
  <si>
    <t>Eandja Nsamba</t>
  </si>
  <si>
    <t>Efoku</t>
  </si>
  <si>
    <t>Ekombe</t>
  </si>
  <si>
    <t>Ikonge</t>
  </si>
  <si>
    <t>Ilombe</t>
  </si>
  <si>
    <t>Ilongokindo</t>
  </si>
  <si>
    <t>Imbo</t>
  </si>
  <si>
    <t>Iyaliboonde</t>
  </si>
  <si>
    <t>Iyele</t>
  </si>
  <si>
    <t>Lifoku</t>
  </si>
  <si>
    <t>Lisafu</t>
  </si>
  <si>
    <t>Lofondo</t>
  </si>
  <si>
    <t>Lokali</t>
  </si>
  <si>
    <t>Lokolia</t>
  </si>
  <si>
    <t>Lokula</t>
  </si>
  <si>
    <t>Marie Louise</t>
  </si>
  <si>
    <t>Mondombe Ngele</t>
  </si>
  <si>
    <t>Motema Mosantu</t>
  </si>
  <si>
    <t>Ndjafa</t>
  </si>
  <si>
    <t>Nsonge</t>
  </si>
  <si>
    <t>WatsIkengo</t>
  </si>
  <si>
    <t>Watsi</t>
  </si>
  <si>
    <t>Yaa</t>
  </si>
  <si>
    <t>Yenge</t>
  </si>
  <si>
    <t>Basekaokoli</t>
  </si>
  <si>
    <t>Bokaindembe</t>
  </si>
  <si>
    <t>Bokau</t>
  </si>
  <si>
    <t>Bokoka</t>
  </si>
  <si>
    <t>Bokolo</t>
  </si>
  <si>
    <t>Bompongo</t>
  </si>
  <si>
    <t>Bonkone</t>
  </si>
  <si>
    <t>Bulukutu</t>
  </si>
  <si>
    <t>Ikengolaka 2</t>
  </si>
  <si>
    <t>Lendisa</t>
  </si>
  <si>
    <t>Liangola</t>
  </si>
  <si>
    <t>Liunga</t>
  </si>
  <si>
    <t>Lofima 2</t>
  </si>
  <si>
    <t>Lofoy</t>
  </si>
  <si>
    <t>Lomama</t>
  </si>
  <si>
    <t>Lotakamela</t>
  </si>
  <si>
    <t>Yemo</t>
  </si>
  <si>
    <t>Yokamba</t>
  </si>
  <si>
    <t>Yosasa</t>
  </si>
  <si>
    <t>Bendjali</t>
  </si>
  <si>
    <t>Bokela</t>
  </si>
  <si>
    <t>Efekele</t>
  </si>
  <si>
    <t>Efomi</t>
  </si>
  <si>
    <t>Elinga</t>
  </si>
  <si>
    <t>Entongoto</t>
  </si>
  <si>
    <t>Esongo</t>
  </si>
  <si>
    <t>Isama</t>
  </si>
  <si>
    <t>Itoko</t>
  </si>
  <si>
    <t>Likuku</t>
  </si>
  <si>
    <t>Ndotsi</t>
  </si>
  <si>
    <t>Nkembe</t>
  </si>
  <si>
    <t>Befori</t>
  </si>
  <si>
    <t>Bofola</t>
  </si>
  <si>
    <t>Bolamba</t>
  </si>
  <si>
    <t>Bosenga Lombongo</t>
  </si>
  <si>
    <t>Djolu Moke</t>
  </si>
  <si>
    <t>Iyambo</t>
  </si>
  <si>
    <t>Lokombo</t>
  </si>
  <si>
    <t>Mputshuanga</t>
  </si>
  <si>
    <t>Nkole Bokumbo</t>
  </si>
  <si>
    <t>Nsema Biamba</t>
  </si>
  <si>
    <t>Yakate</t>
  </si>
  <si>
    <t>Yakili</t>
  </si>
  <si>
    <t>Yalikala</t>
  </si>
  <si>
    <t>Yalisele</t>
  </si>
  <si>
    <t>Yalongonda</t>
  </si>
  <si>
    <t>Yangonde</t>
  </si>
  <si>
    <t>Yansao</t>
  </si>
  <si>
    <t>Yanyangombula</t>
  </si>
  <si>
    <t>Yaseko</t>
  </si>
  <si>
    <t>Yofili</t>
  </si>
  <si>
    <t>Yokwa</t>
  </si>
  <si>
    <t>Yoote</t>
  </si>
  <si>
    <t>Yoseki</t>
  </si>
  <si>
    <t>Anzi</t>
  </si>
  <si>
    <t>Bomandja</t>
  </si>
  <si>
    <t>Boyombo</t>
  </si>
  <si>
    <t>Ekuku</t>
  </si>
  <si>
    <t>Ené</t>
  </si>
  <si>
    <t>Ikomaloki</t>
  </si>
  <si>
    <t>Lofusoloko</t>
  </si>
  <si>
    <t>Lokona</t>
  </si>
  <si>
    <t>Monkoso</t>
  </si>
  <si>
    <t>Mpona</t>
  </si>
  <si>
    <t>Samanda</t>
  </si>
  <si>
    <t>Yaloketo</t>
  </si>
  <si>
    <t>Yaloya</t>
  </si>
  <si>
    <t>Yolombo</t>
  </si>
  <si>
    <t>Yolonga</t>
  </si>
  <si>
    <t>Yolonga3</t>
  </si>
  <si>
    <t>Iyanga</t>
  </si>
  <si>
    <t>Lifanga</t>
  </si>
  <si>
    <t>Lingomo Ca</t>
  </si>
  <si>
    <t>Lingomo Mc</t>
  </si>
  <si>
    <t>Luto Ilili</t>
  </si>
  <si>
    <t>Mpelenge</t>
  </si>
  <si>
    <t>Yalokoli</t>
  </si>
  <si>
    <t>Yamboyo</t>
  </si>
  <si>
    <t>Yangendji</t>
  </si>
  <si>
    <t>Yangolu</t>
  </si>
  <si>
    <t>Yasola</t>
  </si>
  <si>
    <t>Yofaka</t>
  </si>
  <si>
    <t>Yokembe</t>
  </si>
  <si>
    <t>Yombote</t>
  </si>
  <si>
    <t>Bokutola</t>
  </si>
  <si>
    <t>Ekembela</t>
  </si>
  <si>
    <t>Ekukola Bolongo</t>
  </si>
  <si>
    <t>Esangani</t>
  </si>
  <si>
    <t>Ikelemba</t>
  </si>
  <si>
    <t>Ilolo</t>
  </si>
  <si>
    <t>Iyali</t>
  </si>
  <si>
    <t>Likundu Amba</t>
  </si>
  <si>
    <t>Yakaa</t>
  </si>
  <si>
    <t>Bikombi</t>
  </si>
  <si>
    <t>Bomoi</t>
  </si>
  <si>
    <t>Cedimo</t>
  </si>
  <si>
    <t>Lolanga</t>
  </si>
  <si>
    <t>M Cmondombe</t>
  </si>
  <si>
    <t>Ngoseki</t>
  </si>
  <si>
    <t>Topoke</t>
  </si>
  <si>
    <t>Yalikungu</t>
  </si>
  <si>
    <t>Yalokuli</t>
  </si>
  <si>
    <t>Yalomboka</t>
  </si>
  <si>
    <t>Yalusaka</t>
  </si>
  <si>
    <t>Yambili</t>
  </si>
  <si>
    <t>Yanseka</t>
  </si>
  <si>
    <t>Yelia Nkang'Itoko</t>
  </si>
  <si>
    <t>Yetsi</t>
  </si>
  <si>
    <t>Yokolo</t>
  </si>
  <si>
    <t>Yolonga 2</t>
  </si>
  <si>
    <t>Yongoli 2</t>
  </si>
  <si>
    <t>Bololongo</t>
  </si>
  <si>
    <t>Bomatenkumu</t>
  </si>
  <si>
    <t>Bombwanza Indole</t>
  </si>
  <si>
    <t>Bongili</t>
  </si>
  <si>
    <t>Emengeye</t>
  </si>
  <si>
    <t>Etete 1</t>
  </si>
  <si>
    <t>Etete 2</t>
  </si>
  <si>
    <t>Imomampako</t>
  </si>
  <si>
    <t>Iyongo</t>
  </si>
  <si>
    <t>Loele</t>
  </si>
  <si>
    <t>Mpenge</t>
  </si>
  <si>
    <t>Mpenge Kaboko</t>
  </si>
  <si>
    <t>Ndomba</t>
  </si>
  <si>
    <t>Nkole Lokoro</t>
  </si>
  <si>
    <t>Nonge Lokwa</t>
  </si>
  <si>
    <t>Nsambwa Nkoy</t>
  </si>
  <si>
    <t>Ntomba</t>
  </si>
  <si>
    <t>Wafanya</t>
  </si>
  <si>
    <t>Bekomi</t>
  </si>
  <si>
    <t>Boanga</t>
  </si>
  <si>
    <t>Bofoka</t>
  </si>
  <si>
    <t>Bokutu</t>
  </si>
  <si>
    <t>Bolafa</t>
  </si>
  <si>
    <t>Bonsombo</t>
  </si>
  <si>
    <t>Bosilia</t>
  </si>
  <si>
    <t>Botoka</t>
  </si>
  <si>
    <t>Etata</t>
  </si>
  <si>
    <t>Ibangalakata</t>
  </si>
  <si>
    <t>Ilonge</t>
  </si>
  <si>
    <t>Likete</t>
  </si>
  <si>
    <t>Lolungu</t>
  </si>
  <si>
    <t>Ngomb'Isongu</t>
  </si>
  <si>
    <t>Bokota</t>
  </si>
  <si>
    <t>Bongemba</t>
  </si>
  <si>
    <t>Efekola</t>
  </si>
  <si>
    <t>Ekombe Nkone</t>
  </si>
  <si>
    <t>Isanga</t>
  </si>
  <si>
    <t>Nonkoy</t>
  </si>
  <si>
    <t>Yalio</t>
  </si>
  <si>
    <t>Yalosambo</t>
  </si>
  <si>
    <t>Yalosoy</t>
  </si>
  <si>
    <t>Yangambo</t>
  </si>
  <si>
    <t>Yansau</t>
  </si>
  <si>
    <t>Yokelolu</t>
  </si>
  <si>
    <t>Yoloko</t>
  </si>
  <si>
    <t>Bakwa Balaie</t>
  </si>
  <si>
    <t>Bakwa Muanza</t>
  </si>
  <si>
    <t>Bena Disanga</t>
  </si>
  <si>
    <t>Bena Mukamba</t>
  </si>
  <si>
    <t>Bena Tshianza</t>
  </si>
  <si>
    <t>Beya Buanga</t>
  </si>
  <si>
    <t>Binsamba</t>
  </si>
  <si>
    <t>Dibinga</t>
  </si>
  <si>
    <t>Kabuluanda</t>
  </si>
  <si>
    <t>Kashama</t>
  </si>
  <si>
    <t>Lutoka</t>
  </si>
  <si>
    <t>Mbombo</t>
  </si>
  <si>
    <t>Musambi</t>
  </si>
  <si>
    <t>Tshimbadi</t>
  </si>
  <si>
    <t>Tshimbumba</t>
  </si>
  <si>
    <t>Tshimpanga</t>
  </si>
  <si>
    <t>Tshinanga</t>
  </si>
  <si>
    <t>Bele</t>
  </si>
  <si>
    <t>Bisabi</t>
  </si>
  <si>
    <t>Buyi</t>
  </si>
  <si>
    <t>Kabwenge</t>
  </si>
  <si>
    <t>Lupanza</t>
  </si>
  <si>
    <t>Mbiyi</t>
  </si>
  <si>
    <t>Nshiba</t>
  </si>
  <si>
    <t>Tshikute</t>
  </si>
  <si>
    <t>Bikuta</t>
  </si>
  <si>
    <t>Kabawu</t>
  </si>
  <si>
    <t>Katota</t>
  </si>
  <si>
    <t>Luabala</t>
  </si>
  <si>
    <t>Majiba</t>
  </si>
  <si>
    <t>Mutefu</t>
  </si>
  <si>
    <t>Ntumbu Kambulu</t>
  </si>
  <si>
    <t>Ntumbu Lulua</t>
  </si>
  <si>
    <t>Nzuji Kalamba</t>
  </si>
  <si>
    <t>Tshikumpele</t>
  </si>
  <si>
    <t>Tshipanga Mukulu</t>
  </si>
  <si>
    <t>Tshisuku</t>
  </si>
  <si>
    <t>Bobozo 1</t>
  </si>
  <si>
    <t>Bobozo 2</t>
  </si>
  <si>
    <t>Camp Kamayi</t>
  </si>
  <si>
    <t>Camp PM</t>
  </si>
  <si>
    <t>Chutte Katende</t>
  </si>
  <si>
    <t>District PNC Est</t>
  </si>
  <si>
    <t>District PNC Ouest</t>
  </si>
  <si>
    <t>Dibanda</t>
  </si>
  <si>
    <t>Kajangayi</t>
  </si>
  <si>
    <t>Kankulu</t>
  </si>
  <si>
    <t>Mulumba Muteba</t>
  </si>
  <si>
    <t>Ntambue Lomami</t>
  </si>
  <si>
    <t>Tshiala Benyi</t>
  </si>
  <si>
    <t>Tshikele</t>
  </si>
  <si>
    <t>Tshingana</t>
  </si>
  <si>
    <t>Bakua Masanga</t>
  </si>
  <si>
    <t>Bakua Mbayi</t>
  </si>
  <si>
    <t>Bakua Mpika</t>
  </si>
  <si>
    <t>Bena Kadiebue</t>
  </si>
  <si>
    <t>Bena Kasase</t>
  </si>
  <si>
    <t>Bena Kayembe</t>
  </si>
  <si>
    <t>Bena Tshidila</t>
  </si>
  <si>
    <t>Beya Kalonji</t>
  </si>
  <si>
    <t>Demba Cité</t>
  </si>
  <si>
    <t>Kalume Ka Kuadi</t>
  </si>
  <si>
    <t>Kamandelena</t>
  </si>
  <si>
    <t>Mukanya Kalamba</t>
  </si>
  <si>
    <t>Sancta Maria</t>
  </si>
  <si>
    <t>Sanga Bantu</t>
  </si>
  <si>
    <t>Tshibambula</t>
  </si>
  <si>
    <t>Tshibungu</t>
  </si>
  <si>
    <t>Tshisuyi</t>
  </si>
  <si>
    <t>Zapo Zapo</t>
  </si>
  <si>
    <t>Bena Bitende</t>
  </si>
  <si>
    <t>Fuamba</t>
  </si>
  <si>
    <t>Kabeya Madi</t>
  </si>
  <si>
    <t>Kamboke</t>
  </si>
  <si>
    <t>Katongodi</t>
  </si>
  <si>
    <t>Kaulu</t>
  </si>
  <si>
    <t>Luekeshi</t>
  </si>
  <si>
    <t>Moyo Katala</t>
  </si>
  <si>
    <t>Mukua Dianga</t>
  </si>
  <si>
    <t>Mupoyi</t>
  </si>
  <si>
    <t>Tshidimba</t>
  </si>
  <si>
    <t>Tshikisha</t>
  </si>
  <si>
    <t>Tshilela</t>
  </si>
  <si>
    <t>Tshimayi</t>
  </si>
  <si>
    <t>Aigle Bady</t>
  </si>
  <si>
    <t>Kalendende</t>
  </si>
  <si>
    <t>Kankungula</t>
  </si>
  <si>
    <t>Kasanga Luebo</t>
  </si>
  <si>
    <t>Katshiabala</t>
  </si>
  <si>
    <t>Mfuamba</t>
  </si>
  <si>
    <t>Muendele</t>
  </si>
  <si>
    <t>Mutondo</t>
  </si>
  <si>
    <t>Nsuana</t>
  </si>
  <si>
    <t>Tshiasagombe</t>
  </si>
  <si>
    <t>Tshibandama</t>
  </si>
  <si>
    <t>Tshitadi</t>
  </si>
  <si>
    <t>Appolo</t>
  </si>
  <si>
    <t>Biancky 1</t>
  </si>
  <si>
    <t>Biancky 2</t>
  </si>
  <si>
    <t>Kamayi Prison</t>
  </si>
  <si>
    <t>Kamayi St Alphonse</t>
  </si>
  <si>
    <t>Kamulumba</t>
  </si>
  <si>
    <t>Kananga 2</t>
  </si>
  <si>
    <t>Malole</t>
  </si>
  <si>
    <t>Muamba Mbuyi</t>
  </si>
  <si>
    <t>Snel</t>
  </si>
  <si>
    <t>Tshiawo Etat</t>
  </si>
  <si>
    <t>Tshimpidinga</t>
  </si>
  <si>
    <t>Tshisambi</t>
  </si>
  <si>
    <t>Tubuluku</t>
  </si>
  <si>
    <t>Bakuanga</t>
  </si>
  <si>
    <t>Bena Kalala</t>
  </si>
  <si>
    <t>Bena Mvula</t>
  </si>
  <si>
    <t>Kajiba</t>
  </si>
  <si>
    <t>Madila</t>
  </si>
  <si>
    <t>Muanza Ngoma</t>
  </si>
  <si>
    <t>Munkamba</t>
  </si>
  <si>
    <t>Musangana</t>
  </si>
  <si>
    <t>Mutanga</t>
  </si>
  <si>
    <t>Mutombo Dibue</t>
  </si>
  <si>
    <t>Kapanda</t>
  </si>
  <si>
    <t>Katoka 1</t>
  </si>
  <si>
    <t>Katoka 2</t>
  </si>
  <si>
    <t>Katoka 3</t>
  </si>
  <si>
    <t>Kelekele 1</t>
  </si>
  <si>
    <t>Kelekele 2</t>
  </si>
  <si>
    <t>Nsanganyembue</t>
  </si>
  <si>
    <t>Tukombe</t>
  </si>
  <si>
    <t>Biaboko</t>
  </si>
  <si>
    <t>Kalamba Mbuyi</t>
  </si>
  <si>
    <t>Kambongo</t>
  </si>
  <si>
    <t>Kangambo Baka</t>
  </si>
  <si>
    <t>Kangambo Secteur</t>
  </si>
  <si>
    <t>Kasombo Bishi</t>
  </si>
  <si>
    <t>Kavueta</t>
  </si>
  <si>
    <t>Lueta</t>
  </si>
  <si>
    <t>Lumpungu</t>
  </si>
  <si>
    <t>Makonde</t>
  </si>
  <si>
    <t>Mbunze</t>
  </si>
  <si>
    <t>Minkolo</t>
  </si>
  <si>
    <t>Muanda Kalendu</t>
  </si>
  <si>
    <t>Muangala Ngoma</t>
  </si>
  <si>
    <t>Mueni Mutenge</t>
  </si>
  <si>
    <t>Muzodi</t>
  </si>
  <si>
    <t>Ndolo Mayimbu</t>
  </si>
  <si>
    <t>Ngovo</t>
  </si>
  <si>
    <t>Tshikuni</t>
  </si>
  <si>
    <t>Buwetu</t>
  </si>
  <si>
    <t>Dibue Dietu</t>
  </si>
  <si>
    <t>Kalangala</t>
  </si>
  <si>
    <t>Kambuji</t>
  </si>
  <si>
    <t>Kamponde</t>
  </si>
  <si>
    <t>Kamuanji</t>
  </si>
  <si>
    <t>Malowa</t>
  </si>
  <si>
    <t>Minkulumbu</t>
  </si>
  <si>
    <t>Mukenge</t>
  </si>
  <si>
    <t>Mundambu</t>
  </si>
  <si>
    <t>Ntambue</t>
  </si>
  <si>
    <t>Tshilolo</t>
  </si>
  <si>
    <t>Tshimakaka</t>
  </si>
  <si>
    <t>Tshinkenke</t>
  </si>
  <si>
    <t>Tshiofo</t>
  </si>
  <si>
    <t>Babembele</t>
  </si>
  <si>
    <t>Bajikile</t>
  </si>
  <si>
    <t>Bakamba</t>
  </si>
  <si>
    <t>Bakua Loko</t>
  </si>
  <si>
    <t>Bana Bantumba</t>
  </si>
  <si>
    <t>Bena Kanyema</t>
  </si>
  <si>
    <t>Bena Kapuki</t>
  </si>
  <si>
    <t>Ntumba Kalamba</t>
  </si>
  <si>
    <t>Tshiatanda</t>
  </si>
  <si>
    <t>Bambaie</t>
  </si>
  <si>
    <t>Isasa</t>
  </si>
  <si>
    <t>Kabuanga</t>
  </si>
  <si>
    <t>Kakala</t>
  </si>
  <si>
    <t>Kamushilu</t>
  </si>
  <si>
    <t>Kandakanda</t>
  </si>
  <si>
    <t>Kazea</t>
  </si>
  <si>
    <t>Kitoko</t>
  </si>
  <si>
    <t>Moma</t>
  </si>
  <si>
    <t>Mpika Mbuji</t>
  </si>
  <si>
    <t>Mubinza</t>
  </si>
  <si>
    <t>Mukungu</t>
  </si>
  <si>
    <t>Tutante</t>
  </si>
  <si>
    <t>Itabayi</t>
  </si>
  <si>
    <t>Kambote</t>
  </si>
  <si>
    <t>Kanyuka</t>
  </si>
  <si>
    <t>Luandanda</t>
  </si>
  <si>
    <t>Luboya</t>
  </si>
  <si>
    <t>Lubuyi</t>
  </si>
  <si>
    <t>Lumumba Etat</t>
  </si>
  <si>
    <t>Musangilayi</t>
  </si>
  <si>
    <t>Nkese</t>
  </si>
  <si>
    <t>Nsapu Kumuamba</t>
  </si>
  <si>
    <t>Tshibashi</t>
  </si>
  <si>
    <t>Tshimputu</t>
  </si>
  <si>
    <t>Tshitulu</t>
  </si>
  <si>
    <t>Tudikolele</t>
  </si>
  <si>
    <t>Kalala Diboko</t>
  </si>
  <si>
    <t>Kamoto</t>
  </si>
  <si>
    <t>Madia Madia</t>
  </si>
  <si>
    <t>Malendji</t>
  </si>
  <si>
    <t>Mata</t>
  </si>
  <si>
    <t>Muala Ntumba</t>
  </si>
  <si>
    <t>Mukalenge Mulolo</t>
  </si>
  <si>
    <t>Musefu</t>
  </si>
  <si>
    <t>Mutengenyi</t>
  </si>
  <si>
    <t>Muvuanu</t>
  </si>
  <si>
    <t>Nsakazaji</t>
  </si>
  <si>
    <t>Ntende</t>
  </si>
  <si>
    <t>Samadia</t>
  </si>
  <si>
    <t>Samakuta</t>
  </si>
  <si>
    <t>Sambuyi</t>
  </si>
  <si>
    <t>Tulume</t>
  </si>
  <si>
    <t>Ulamba</t>
  </si>
  <si>
    <t>Ulongo</t>
  </si>
  <si>
    <t>Bakwa Kashile</t>
  </si>
  <si>
    <t>Dibatayi</t>
  </si>
  <si>
    <t>Kabandu</t>
  </si>
  <si>
    <t>Kadiata</t>
  </si>
  <si>
    <t>Kambulu</t>
  </si>
  <si>
    <t>Kapaya</t>
  </si>
  <si>
    <t>Lulengele</t>
  </si>
  <si>
    <t>Malandji</t>
  </si>
  <si>
    <t>Mbombo Kasanji</t>
  </si>
  <si>
    <t>Mbulambula</t>
  </si>
  <si>
    <t>Mbulungu Kalow</t>
  </si>
  <si>
    <t>Mfukumba</t>
  </si>
  <si>
    <t>Ndjibu Katumba</t>
  </si>
  <si>
    <t>Nkongolo Moshi</t>
  </si>
  <si>
    <t>Nsanga Bantu</t>
  </si>
  <si>
    <t>Tshitambu</t>
  </si>
  <si>
    <t>Bena Indu</t>
  </si>
  <si>
    <t>Kasongo Mule</t>
  </si>
  <si>
    <t>Mashala</t>
  </si>
  <si>
    <t>Muandu</t>
  </si>
  <si>
    <t>Mupenda</t>
  </si>
  <si>
    <t>Nshipo</t>
  </si>
  <si>
    <t>Tshibambe</t>
  </si>
  <si>
    <t>Tshibuema</t>
  </si>
  <si>
    <t>Bikuku Kaleya</t>
  </si>
  <si>
    <t>Dilembue 1</t>
  </si>
  <si>
    <t>Dilembue 2</t>
  </si>
  <si>
    <t>Dipumu</t>
  </si>
  <si>
    <t>Disaya</t>
  </si>
  <si>
    <t>Luyamba</t>
  </si>
  <si>
    <t>Ndumbi</t>
  </si>
  <si>
    <t>Ntambue Kayembe</t>
  </si>
  <si>
    <t>Tshibata</t>
  </si>
  <si>
    <t>Bonkala</t>
  </si>
  <si>
    <t>Kafuba</t>
  </si>
  <si>
    <t>Kaka</t>
  </si>
  <si>
    <t>Kaluebo</t>
  </si>
  <si>
    <t>Kalume Kamue</t>
  </si>
  <si>
    <t>Kashinde</t>
  </si>
  <si>
    <t>Mawundu</t>
  </si>
  <si>
    <t>Muamba Nsadi</t>
  </si>
  <si>
    <t>Muanzambala</t>
  </si>
  <si>
    <t>Muila Dominique</t>
  </si>
  <si>
    <t>Tshiamu</t>
  </si>
  <si>
    <t>Tshimanga Lukusa</t>
  </si>
  <si>
    <t>Tshisungu Kabamba</t>
  </si>
  <si>
    <t>Tshitshi</t>
  </si>
  <si>
    <t>Christ Rois</t>
  </si>
  <si>
    <t>Kamilabi 1</t>
  </si>
  <si>
    <t>Kamilabi 2</t>
  </si>
  <si>
    <t>Kamupongo 1</t>
  </si>
  <si>
    <t>Kamupongo 2</t>
  </si>
  <si>
    <t>Ndesha 1</t>
  </si>
  <si>
    <t>Ndesha 2</t>
  </si>
  <si>
    <t>Bashitshibayi</t>
  </si>
  <si>
    <t>Gabinda</t>
  </si>
  <si>
    <t>Gambamba</t>
  </si>
  <si>
    <t>Gumisu Gumisu</t>
  </si>
  <si>
    <t>Kaputa</t>
  </si>
  <si>
    <t>Kibuani</t>
  </si>
  <si>
    <t>Luemba</t>
  </si>
  <si>
    <t>Muamono</t>
  </si>
  <si>
    <t>Muevu</t>
  </si>
  <si>
    <t>Musasa</t>
  </si>
  <si>
    <t>Nguema</t>
  </si>
  <si>
    <t>Nkongolo</t>
  </si>
  <si>
    <t>Shapula</t>
  </si>
  <si>
    <t>Shawanga</t>
  </si>
  <si>
    <t>St Felix</t>
  </si>
  <si>
    <t>Tshitupa</t>
  </si>
  <si>
    <t>Tsuingila</t>
  </si>
  <si>
    <t>Tubanga</t>
  </si>
  <si>
    <t>Kalemba Mulumba</t>
  </si>
  <si>
    <t>Katumba</t>
  </si>
  <si>
    <t>Mama Muilu</t>
  </si>
  <si>
    <t>Nkonko 1</t>
  </si>
  <si>
    <t>Nkonko Tshiela</t>
  </si>
  <si>
    <t>Ntambue St B</t>
  </si>
  <si>
    <t>Salongo Muimba</t>
  </si>
  <si>
    <t>St Martyrs</t>
  </si>
  <si>
    <t>St Therese</t>
  </si>
  <si>
    <t>Bitanda Kakunda</t>
  </si>
  <si>
    <t>Bitanda Tshendele</t>
  </si>
  <si>
    <t>Kamuandu</t>
  </si>
  <si>
    <t>Kamuina Nsapo</t>
  </si>
  <si>
    <t>Mbuanya</t>
  </si>
  <si>
    <t>Mubikayi</t>
  </si>
  <si>
    <t>Mulumba Kabuya</t>
  </si>
  <si>
    <t>Nkufulu</t>
  </si>
  <si>
    <t>Tshimbau</t>
  </si>
  <si>
    <t>Celham</t>
  </si>
  <si>
    <t>Ingidi</t>
  </si>
  <si>
    <t>Kabuabua</t>
  </si>
  <si>
    <t>Kakuna</t>
  </si>
  <si>
    <t>Kaleka</t>
  </si>
  <si>
    <t>Kalenga Nganyi</t>
  </si>
  <si>
    <t>Kampilu</t>
  </si>
  <si>
    <t>Kamulolo</t>
  </si>
  <si>
    <t>Kashishi</t>
  </si>
  <si>
    <t>Kashita</t>
  </si>
  <si>
    <t>Keyi Mukoko</t>
  </si>
  <si>
    <t>Lujiya</t>
  </si>
  <si>
    <t>Lula</t>
  </si>
  <si>
    <t>Lusona</t>
  </si>
  <si>
    <t>Masala</t>
  </si>
  <si>
    <t>Mbote</t>
  </si>
  <si>
    <t>Moero</t>
  </si>
  <si>
    <t>Mudima</t>
  </si>
  <si>
    <t>Musenene</t>
  </si>
  <si>
    <t>Oyinda</t>
  </si>
  <si>
    <t>Tshibaka</t>
  </si>
  <si>
    <t>Tshibila</t>
  </si>
  <si>
    <t>Tshikongo</t>
  </si>
  <si>
    <t>Tshiwayi</t>
  </si>
  <si>
    <t>Wizel</t>
  </si>
  <si>
    <t>Wizep</t>
  </si>
  <si>
    <t>Yao</t>
  </si>
  <si>
    <t>Bakanza</t>
  </si>
  <si>
    <t>Bokenga</t>
  </si>
  <si>
    <t>Bominzo</t>
  </si>
  <si>
    <t>Bongbomela</t>
  </si>
  <si>
    <t>Bongopa</t>
  </si>
  <si>
    <t>Bonzambe</t>
  </si>
  <si>
    <t>Boso Gbeku</t>
  </si>
  <si>
    <t>Boso Gwapu</t>
  </si>
  <si>
    <t>Boso Kolo</t>
  </si>
  <si>
    <t>Boso Mboko</t>
  </si>
  <si>
    <t>Boso Mokalu</t>
  </si>
  <si>
    <t>Boso Ngumoni</t>
  </si>
  <si>
    <t>Diobo Ville</t>
  </si>
  <si>
    <t>Gwemba</t>
  </si>
  <si>
    <t>Libona</t>
  </si>
  <si>
    <t>Mombangi</t>
  </si>
  <si>
    <t>Mondunga</t>
  </si>
  <si>
    <t>Nzongo</t>
  </si>
  <si>
    <t>R4 Bolingo</t>
  </si>
  <si>
    <t>R5 Diobo</t>
  </si>
  <si>
    <t>R7 Bumba</t>
  </si>
  <si>
    <t>R8 Kinshasa</t>
  </si>
  <si>
    <t>Sambo Fleuve</t>
  </si>
  <si>
    <t>Baolongo</t>
  </si>
  <si>
    <t>Bokenda</t>
  </si>
  <si>
    <t>Bonsinga</t>
  </si>
  <si>
    <t>Botewa</t>
  </si>
  <si>
    <t>Dongo Lopori</t>
  </si>
  <si>
    <t>Engema</t>
  </si>
  <si>
    <t>Iyefe</t>
  </si>
  <si>
    <t>Kee</t>
  </si>
  <si>
    <t>Lilenga</t>
  </si>
  <si>
    <t>Liyango</t>
  </si>
  <si>
    <t>Liyela</t>
  </si>
  <si>
    <t>Mangeyaliko</t>
  </si>
  <si>
    <t>Molanga</t>
  </si>
  <si>
    <t>Pukaonga</t>
  </si>
  <si>
    <t>Songo Mboyo Loka</t>
  </si>
  <si>
    <t>Songonboyo</t>
  </si>
  <si>
    <t>Yaonda</t>
  </si>
  <si>
    <t>Bayange</t>
  </si>
  <si>
    <t>Bokapo</t>
  </si>
  <si>
    <t>Bomoye</t>
  </si>
  <si>
    <t>Boso Dua</t>
  </si>
  <si>
    <t>Boso Libongo</t>
  </si>
  <si>
    <t>Boso Modjebo</t>
  </si>
  <si>
    <t>Ebambe</t>
  </si>
  <si>
    <t>Gumba</t>
  </si>
  <si>
    <t>Liboko</t>
  </si>
  <si>
    <t>Makao</t>
  </si>
  <si>
    <t>Mongili</t>
  </si>
  <si>
    <t>Monzelenge</t>
  </si>
  <si>
    <t>Bombindo</t>
  </si>
  <si>
    <t>Bokatolaka</t>
  </si>
  <si>
    <t>Bongombe</t>
  </si>
  <si>
    <t>Boso Dzengo</t>
  </si>
  <si>
    <t>Boso Inzongo</t>
  </si>
  <si>
    <t>Boso Kwanga</t>
  </si>
  <si>
    <t>Boso Mabale</t>
  </si>
  <si>
    <t>Boso Mane</t>
  </si>
  <si>
    <t>Boso Melo</t>
  </si>
  <si>
    <t>Boso Mogbula</t>
  </si>
  <si>
    <t>Boso Ngomu</t>
  </si>
  <si>
    <t>Boso Yale</t>
  </si>
  <si>
    <t>Likpanda</t>
  </si>
  <si>
    <t>Baenga</t>
  </si>
  <si>
    <t>Bakota</t>
  </si>
  <si>
    <t>Bodala</t>
  </si>
  <si>
    <t>Bombele</t>
  </si>
  <si>
    <t>Boso Pelindo</t>
  </si>
  <si>
    <t>Boso Simba</t>
  </si>
  <si>
    <t>Dobo Rive</t>
  </si>
  <si>
    <t>Isambi</t>
  </si>
  <si>
    <t>Kodolo</t>
  </si>
  <si>
    <t>Lokalema</t>
  </si>
  <si>
    <t>Lopori</t>
  </si>
  <si>
    <t>Mompili</t>
  </si>
  <si>
    <t>Mongana</t>
  </si>
  <si>
    <t>NSeni</t>
  </si>
  <si>
    <t>Roby</t>
  </si>
  <si>
    <t>Yakata 1</t>
  </si>
  <si>
    <t>Yakata 2</t>
  </si>
  <si>
    <t>Yambia</t>
  </si>
  <si>
    <t>Yayolo</t>
  </si>
  <si>
    <t>Bopoto</t>
  </si>
  <si>
    <t>CDI</t>
  </si>
  <si>
    <t>Cnca</t>
  </si>
  <si>
    <t>Gosen</t>
  </si>
  <si>
    <t>Lisumbu</t>
  </si>
  <si>
    <t>Litambala</t>
  </si>
  <si>
    <t>Lokele Mongala</t>
  </si>
  <si>
    <t>Mangondo</t>
  </si>
  <si>
    <t>Penzekeni</t>
  </si>
  <si>
    <t>Shekinah</t>
  </si>
  <si>
    <t>Angenga</t>
  </si>
  <si>
    <t>Antenne</t>
  </si>
  <si>
    <t>Bobila</t>
  </si>
  <si>
    <t>Bokondola</t>
  </si>
  <si>
    <t>Bokula</t>
  </si>
  <si>
    <t>Bokweli</t>
  </si>
  <si>
    <t>Bongombo</t>
  </si>
  <si>
    <t>Bosamboda</t>
  </si>
  <si>
    <t>Boso Gbete</t>
  </si>
  <si>
    <t>Boso Matindoa</t>
  </si>
  <si>
    <t>Boyange</t>
  </si>
  <si>
    <t>Dika</t>
  </si>
  <si>
    <t>Epotele</t>
  </si>
  <si>
    <t>Kaba</t>
  </si>
  <si>
    <t>Lindombo</t>
  </si>
  <si>
    <t>Liweya</t>
  </si>
  <si>
    <t>Makomu</t>
  </si>
  <si>
    <t>Mboo</t>
  </si>
  <si>
    <t>Mombilo</t>
  </si>
  <si>
    <t>Mondingili</t>
  </si>
  <si>
    <t>Mondongo</t>
  </si>
  <si>
    <t>Ngale</t>
  </si>
  <si>
    <t>Nganda Hunda</t>
  </si>
  <si>
    <t>Ngonzi</t>
  </si>
  <si>
    <t>Telema</t>
  </si>
  <si>
    <t>Umangi</t>
  </si>
  <si>
    <t>Upoto</t>
  </si>
  <si>
    <t>Bokata</t>
  </si>
  <si>
    <t>Bokombe</t>
  </si>
  <si>
    <t>Bombanga</t>
  </si>
  <si>
    <t>Bopandu</t>
  </si>
  <si>
    <t>Ekama</t>
  </si>
  <si>
    <t>Isamba</t>
  </si>
  <si>
    <t>Loloka</t>
  </si>
  <si>
    <t>Lundu</t>
  </si>
  <si>
    <t>Mindonga</t>
  </si>
  <si>
    <t>Pembe</t>
  </si>
  <si>
    <t>Yalikela</t>
  </si>
  <si>
    <t>Yalisenza</t>
  </si>
  <si>
    <t>Yamolela</t>
  </si>
  <si>
    <t>Yamolota</t>
  </si>
  <si>
    <t>Yandombo</t>
  </si>
  <si>
    <t>Yangbongi</t>
  </si>
  <si>
    <t>Yasinga</t>
  </si>
  <si>
    <t>Yelebo</t>
  </si>
  <si>
    <t>Yewulu</t>
  </si>
  <si>
    <t>Bobende Nord 1</t>
  </si>
  <si>
    <t>Bobende Nord 2</t>
  </si>
  <si>
    <t>Bodende</t>
  </si>
  <si>
    <t>Bokema</t>
  </si>
  <si>
    <t>Bombale</t>
  </si>
  <si>
    <t>Bombia</t>
  </si>
  <si>
    <t>Bongela</t>
  </si>
  <si>
    <t>Bopako</t>
  </si>
  <si>
    <t>Boso Djanoa</t>
  </si>
  <si>
    <t>Boso Kuma</t>
  </si>
  <si>
    <t>Boso Likolo</t>
  </si>
  <si>
    <t>Boso Magasu</t>
  </si>
  <si>
    <t>Boso Maleba</t>
  </si>
  <si>
    <t>Boso Mayale</t>
  </si>
  <si>
    <t>Boso Nzambe</t>
  </si>
  <si>
    <t>Embemanzi</t>
  </si>
  <si>
    <t>Endongele</t>
  </si>
  <si>
    <t>Kombo Sud</t>
  </si>
  <si>
    <t>Libondele</t>
  </si>
  <si>
    <t>Likende</t>
  </si>
  <si>
    <t>Lingoy</t>
  </si>
  <si>
    <t>Mowaka</t>
  </si>
  <si>
    <t>Ngonzi Rive</t>
  </si>
  <si>
    <t>Bandala</t>
  </si>
  <si>
    <t>Bonzo</t>
  </si>
  <si>
    <t>Esanga Mawa</t>
  </si>
  <si>
    <t>Mbaso</t>
  </si>
  <si>
    <t>Ndobo</t>
  </si>
  <si>
    <t>Pem</t>
  </si>
  <si>
    <t>Yabosau</t>
  </si>
  <si>
    <t>Yaengomba</t>
  </si>
  <si>
    <t>Yakai</t>
  </si>
  <si>
    <t>Yakolokolo</t>
  </si>
  <si>
    <t>Yalibela</t>
  </si>
  <si>
    <t>Yamakila</t>
  </si>
  <si>
    <t>Yambuli Moke</t>
  </si>
  <si>
    <t>Yamongombe</t>
  </si>
  <si>
    <t>Yamosumba</t>
  </si>
  <si>
    <t>Yampaka</t>
  </si>
  <si>
    <t>Yamwendo</t>
  </si>
  <si>
    <t>Yangola</t>
  </si>
  <si>
    <t>Angbonga</t>
  </si>
  <si>
    <t>Baisa</t>
  </si>
  <si>
    <t>Bauma</t>
  </si>
  <si>
    <t>Bilia</t>
  </si>
  <si>
    <t>Bokoy Bangenza</t>
  </si>
  <si>
    <t>Bokoy Mopotu</t>
  </si>
  <si>
    <t>Bongelenza</t>
  </si>
  <si>
    <t>Bozogi</t>
  </si>
  <si>
    <t>Deki</t>
  </si>
  <si>
    <t>Ebata</t>
  </si>
  <si>
    <t>Egbongo</t>
  </si>
  <si>
    <t>Gongo</t>
  </si>
  <si>
    <t>Likau</t>
  </si>
  <si>
    <t>Lilongo</t>
  </si>
  <si>
    <t>Mangbokpale</t>
  </si>
  <si>
    <t>Mobunda</t>
  </si>
  <si>
    <t>Monzamboli</t>
  </si>
  <si>
    <t>Tshimbi</t>
  </si>
  <si>
    <t>Yakomboy</t>
  </si>
  <si>
    <t>yalikombi</t>
  </si>
  <si>
    <t>Yalitonda</t>
  </si>
  <si>
    <t>Yalombo Swa</t>
  </si>
  <si>
    <t>Yalosemba</t>
  </si>
  <si>
    <t>Yamamba</t>
  </si>
  <si>
    <t>Yambao</t>
  </si>
  <si>
    <t>Yamboni</t>
  </si>
  <si>
    <t>Yambonzo</t>
  </si>
  <si>
    <t>Yamokoto</t>
  </si>
  <si>
    <t>Yamongome</t>
  </si>
  <si>
    <t>Yamooko</t>
  </si>
  <si>
    <t>Yamwenga</t>
  </si>
  <si>
    <t>Yandongi</t>
  </si>
  <si>
    <t>Yangbondu</t>
  </si>
  <si>
    <t>Yanzumba</t>
  </si>
  <si>
    <t>Yasembe</t>
  </si>
  <si>
    <t>Yasoku</t>
  </si>
  <si>
    <t>Bongolu</t>
  </si>
  <si>
    <t>Boteku</t>
  </si>
  <si>
    <t>Coopappy</t>
  </si>
  <si>
    <t>Kpengbe</t>
  </si>
  <si>
    <t>Macpela</t>
  </si>
  <si>
    <t>Malekesa</t>
  </si>
  <si>
    <t>Yaewonge</t>
  </si>
  <si>
    <t>Yahangani</t>
  </si>
  <si>
    <t>Yakoy</t>
  </si>
  <si>
    <t>Yaliaki</t>
  </si>
  <si>
    <t>Yalobonga</t>
  </si>
  <si>
    <t>Yamakolo</t>
  </si>
  <si>
    <t>Yamalonda</t>
  </si>
  <si>
    <t>Yambendo</t>
  </si>
  <si>
    <t>Yambenga</t>
  </si>
  <si>
    <t>Yamombenga</t>
  </si>
  <si>
    <t>Yanzeka</t>
  </si>
  <si>
    <t>Yanzumbu</t>
  </si>
  <si>
    <t>Bailleurs</t>
  </si>
  <si>
    <t>Type d'organisation</t>
  </si>
  <si>
    <t>ECHO</t>
  </si>
  <si>
    <t>CERF</t>
  </si>
  <si>
    <t>UNICEF</t>
  </si>
  <si>
    <t>UNHCR</t>
  </si>
  <si>
    <t>UNHCR/CERF</t>
  </si>
  <si>
    <t>Fond Humanitaire</t>
  </si>
  <si>
    <t>BPRM</t>
  </si>
  <si>
    <t>USAID/OFDA</t>
  </si>
  <si>
    <t>DFID (Royaume Uni)</t>
  </si>
  <si>
    <t>Cooperation canadienne</t>
  </si>
  <si>
    <t>Autres</t>
  </si>
  <si>
    <t>Nations Unies</t>
  </si>
  <si>
    <t>ONG Internationale</t>
  </si>
  <si>
    <t>ONG nationale</t>
  </si>
  <si>
    <t>Mouvement croix rouge</t>
  </si>
  <si>
    <t>Gouvernement</t>
  </si>
  <si>
    <t>Urgence - RRM</t>
  </si>
  <si>
    <t>Planifié en attente de fonds</t>
  </si>
  <si>
    <t>Complété</t>
  </si>
  <si>
    <t>Cash for work</t>
  </si>
  <si>
    <t>Liste déroulante</t>
  </si>
  <si>
    <t>CD52</t>
  </si>
  <si>
    <t>CD5204</t>
  </si>
  <si>
    <t>CD5204ZS01</t>
  </si>
  <si>
    <t>CD5204ZS02</t>
  </si>
  <si>
    <t>CD5207</t>
  </si>
  <si>
    <t>CD5207ZS01</t>
  </si>
  <si>
    <t>CD5206</t>
  </si>
  <si>
    <t>CD5206ZS01</t>
  </si>
  <si>
    <t>CD5206ZS02</t>
  </si>
  <si>
    <t>CD5206ZS03</t>
  </si>
  <si>
    <t>CD5209</t>
  </si>
  <si>
    <t>CD5209ZS01</t>
  </si>
  <si>
    <t>CD5202</t>
  </si>
  <si>
    <t>CD5202ZS01</t>
  </si>
  <si>
    <t>CD5202ZS02</t>
  </si>
  <si>
    <t>CD5208</t>
  </si>
  <si>
    <t>CD5208ZS01</t>
  </si>
  <si>
    <t>CD5208ZS02</t>
  </si>
  <si>
    <t>CD41</t>
  </si>
  <si>
    <t>CD4107</t>
  </si>
  <si>
    <t>CD4107ZS01</t>
  </si>
  <si>
    <t>CD4107ZS02</t>
  </si>
  <si>
    <t>CD4102</t>
  </si>
  <si>
    <t>CD4102ZS01</t>
  </si>
  <si>
    <t>CD4102ZS02</t>
  </si>
  <si>
    <t>CD4102ZS03</t>
  </si>
  <si>
    <t>CD4108</t>
  </si>
  <si>
    <t>CD4108ZS01</t>
  </si>
  <si>
    <t>CD4108ZS02</t>
  </si>
  <si>
    <t>CD4108ZS03</t>
  </si>
  <si>
    <t>CD4104</t>
  </si>
  <si>
    <t>CD4104ZS01</t>
  </si>
  <si>
    <t>CD4104ZS02</t>
  </si>
  <si>
    <t>CD4109</t>
  </si>
  <si>
    <t>CD4109ZS01</t>
  </si>
  <si>
    <t>CD4109ZS02</t>
  </si>
  <si>
    <t>CD4103</t>
  </si>
  <si>
    <t>CD4103ZS01</t>
  </si>
  <si>
    <t>CD4103ZS02</t>
  </si>
  <si>
    <t>CD4105</t>
  </si>
  <si>
    <t>CD4105ZS01</t>
  </si>
  <si>
    <t>CD4101</t>
  </si>
  <si>
    <t>CD4101ZS01</t>
  </si>
  <si>
    <t>CD4101ZS02</t>
  </si>
  <si>
    <t>CD4101ZS03</t>
  </si>
  <si>
    <t>CD71</t>
  </si>
  <si>
    <t>CD7105</t>
  </si>
  <si>
    <t>CD7105ZS01</t>
  </si>
  <si>
    <t>CD7105ZS02</t>
  </si>
  <si>
    <t>CD7105ZS03</t>
  </si>
  <si>
    <t>CD7105ZS04</t>
  </si>
  <si>
    <t>CD7105ZS05</t>
  </si>
  <si>
    <t>CD7107</t>
  </si>
  <si>
    <t>CD7107ZS01</t>
  </si>
  <si>
    <t>CD7107ZS04</t>
  </si>
  <si>
    <t>CD7107ZS02</t>
  </si>
  <si>
    <t>CD7107ZS03</t>
  </si>
  <si>
    <t>CD7102</t>
  </si>
  <si>
    <t>CD7102ZS01</t>
  </si>
  <si>
    <t>CD7102ZS02</t>
  </si>
  <si>
    <t>CD7106</t>
  </si>
  <si>
    <t>CD7106ZS01</t>
  </si>
  <si>
    <t>CD7101</t>
  </si>
  <si>
    <t>CD7101ZS01</t>
  </si>
  <si>
    <t>CD7101ZS02</t>
  </si>
  <si>
    <t>CD7101ZS03</t>
  </si>
  <si>
    <t>CD7101ZS04</t>
  </si>
  <si>
    <t>CD7101ZS05</t>
  </si>
  <si>
    <t>CD7101ZS06</t>
  </si>
  <si>
    <t>CD7101ZS07</t>
  </si>
  <si>
    <t>CD7101ZS08</t>
  </si>
  <si>
    <t>CD7101ZS09</t>
  </si>
  <si>
    <t>CD7101ZS10</t>
  </si>
  <si>
    <t>CD7101ZS11</t>
  </si>
  <si>
    <t>CD7108</t>
  </si>
  <si>
    <t>CD7108ZS01</t>
  </si>
  <si>
    <t>CD7108ZS02</t>
  </si>
  <si>
    <t>CD7109</t>
  </si>
  <si>
    <t>CD7109ZS01</t>
  </si>
  <si>
    <t>CD7109ZS02</t>
  </si>
  <si>
    <t>CD7104</t>
  </si>
  <si>
    <t>CD7104ZS01</t>
  </si>
  <si>
    <t>CD73</t>
  </si>
  <si>
    <t>CD7306</t>
  </si>
  <si>
    <t>CD7306ZS01</t>
  </si>
  <si>
    <t>CD7306ZS02</t>
  </si>
  <si>
    <t>CD7306ZS03</t>
  </si>
  <si>
    <t>CD7306ZS04</t>
  </si>
  <si>
    <t>CD7304</t>
  </si>
  <si>
    <t>CD7304ZS01</t>
  </si>
  <si>
    <t>CD7304ZS02</t>
  </si>
  <si>
    <t>CD7304ZS03</t>
  </si>
  <si>
    <t>CD7302</t>
  </si>
  <si>
    <t>CD7302ZS01</t>
  </si>
  <si>
    <t>CD7302ZS02</t>
  </si>
  <si>
    <t>CD7302ZS03</t>
  </si>
  <si>
    <t>CD7302ZS04</t>
  </si>
  <si>
    <t>CD7303</t>
  </si>
  <si>
    <t>CD7303ZS01</t>
  </si>
  <si>
    <t>CD7305</t>
  </si>
  <si>
    <t>CD7305ZS01</t>
  </si>
  <si>
    <t>CD7305ZS02</t>
  </si>
  <si>
    <t>CD7305ZS03</t>
  </si>
  <si>
    <t>CD7305ZS04</t>
  </si>
  <si>
    <t>CD53</t>
  </si>
  <si>
    <t>CD5305</t>
  </si>
  <si>
    <t>CD5305ZS01</t>
  </si>
  <si>
    <t>CD5305ZS02</t>
  </si>
  <si>
    <t>CD5307</t>
  </si>
  <si>
    <t>CD5307ZS01</t>
  </si>
  <si>
    <t>CD5307ZS02</t>
  </si>
  <si>
    <t>CD5307ZS03</t>
  </si>
  <si>
    <t>CD5303</t>
  </si>
  <si>
    <t>CD5303ZS01</t>
  </si>
  <si>
    <t>CD5302</t>
  </si>
  <si>
    <t>CD5302ZS01</t>
  </si>
  <si>
    <t>CD5302ZS02</t>
  </si>
  <si>
    <t>CD5311</t>
  </si>
  <si>
    <t>CD5311ZS01</t>
  </si>
  <si>
    <t>CD5311ZS02</t>
  </si>
  <si>
    <t>CD5311ZS03</t>
  </si>
  <si>
    <t>CD5309</t>
  </si>
  <si>
    <t>CD5309ZS01</t>
  </si>
  <si>
    <t>CD5309ZS02</t>
  </si>
  <si>
    <t>CD54</t>
  </si>
  <si>
    <t>CD5409</t>
  </si>
  <si>
    <t>CD5409ZS01</t>
  </si>
  <si>
    <t>CD5409ZS02</t>
  </si>
  <si>
    <t>CD5409ZS03</t>
  </si>
  <si>
    <t>CD5409ZS04</t>
  </si>
  <si>
    <t>CD5409ZS05</t>
  </si>
  <si>
    <t>CD5409ZS06</t>
  </si>
  <si>
    <t>CD5405</t>
  </si>
  <si>
    <t>CD5405ZS01</t>
  </si>
  <si>
    <t>CD5405ZS02</t>
  </si>
  <si>
    <t>CD5405ZS03</t>
  </si>
  <si>
    <t>CD5405ZS04</t>
  </si>
  <si>
    <t>CD5405ZS05</t>
  </si>
  <si>
    <t>CD5405ZS06</t>
  </si>
  <si>
    <t>CD5405ZS07</t>
  </si>
  <si>
    <t>CD5405ZS08</t>
  </si>
  <si>
    <t>CD5405ZS09</t>
  </si>
  <si>
    <t>CD5405ZS10</t>
  </si>
  <si>
    <t>CD5405ZS11</t>
  </si>
  <si>
    <t>CD5405ZS12</t>
  </si>
  <si>
    <t>CD5405ZS13</t>
  </si>
  <si>
    <t>CD5402</t>
  </si>
  <si>
    <t>CD5402ZS01</t>
  </si>
  <si>
    <t>CD5402ZS02</t>
  </si>
  <si>
    <t>CD5402ZS03</t>
  </si>
  <si>
    <t>CD5402ZS04</t>
  </si>
  <si>
    <t>CD5402ZS05</t>
  </si>
  <si>
    <t>CD5402ZS06</t>
  </si>
  <si>
    <t>CD5407</t>
  </si>
  <si>
    <t>CD5407ZS01</t>
  </si>
  <si>
    <t>CD5407ZS02</t>
  </si>
  <si>
    <t>CD5407ZS03</t>
  </si>
  <si>
    <t>CD5407ZS04</t>
  </si>
  <si>
    <t>CD5407ZS05</t>
  </si>
  <si>
    <t>CD5407ZS06</t>
  </si>
  <si>
    <t>CD5407ZS07</t>
  </si>
  <si>
    <t>CD5403</t>
  </si>
  <si>
    <t>CD5403ZS01</t>
  </si>
  <si>
    <t>CD5403ZS02</t>
  </si>
  <si>
    <t>CD5403ZS03</t>
  </si>
  <si>
    <t>CD5403ZS04</t>
  </si>
  <si>
    <t>CD92</t>
  </si>
  <si>
    <t>CD9208</t>
  </si>
  <si>
    <t>CD9208ZS01</t>
  </si>
  <si>
    <t>CD9205</t>
  </si>
  <si>
    <t>CD9205ZS01</t>
  </si>
  <si>
    <t>CD9205ZS02</t>
  </si>
  <si>
    <t>CD9205ZS03</t>
  </si>
  <si>
    <t>CD9202</t>
  </si>
  <si>
    <t>CD9202ZS01</t>
  </si>
  <si>
    <t>CD9202ZS04</t>
  </si>
  <si>
    <t>CD9202ZS05</t>
  </si>
  <si>
    <t>CD9202ZS06</t>
  </si>
  <si>
    <t>CD9202ZS07</t>
  </si>
  <si>
    <t>CD9202ZS08</t>
  </si>
  <si>
    <t>CD9204</t>
  </si>
  <si>
    <t>CD9204ZS01</t>
  </si>
  <si>
    <t>CD9207</t>
  </si>
  <si>
    <t>CD9207ZS01</t>
  </si>
  <si>
    <t>CD9207ZS02</t>
  </si>
  <si>
    <t>CD9207ZS03</t>
  </si>
  <si>
    <t>CD9207ZS04</t>
  </si>
  <si>
    <t>CD91</t>
  </si>
  <si>
    <t>CD9106</t>
  </si>
  <si>
    <t>CD9106ZS02</t>
  </si>
  <si>
    <t>CD9106ZS03</t>
  </si>
  <si>
    <t>CD9102</t>
  </si>
  <si>
    <t>CD9102ZS02</t>
  </si>
  <si>
    <t>CD9102ZS03</t>
  </si>
  <si>
    <t>CD9102ZS04</t>
  </si>
  <si>
    <t>CD9107</t>
  </si>
  <si>
    <t>CD9107ZS01</t>
  </si>
  <si>
    <t>CD9107ZS02</t>
  </si>
  <si>
    <t>CD9107ZS03</t>
  </si>
  <si>
    <t>CD9107ZS04</t>
  </si>
  <si>
    <t>CD9101</t>
  </si>
  <si>
    <t>CD9101ZS01</t>
  </si>
  <si>
    <t>CD9101ZS03</t>
  </si>
  <si>
    <t>CD9101ZS04</t>
  </si>
  <si>
    <t>CD9101ZS05</t>
  </si>
  <si>
    <t>CD9105</t>
  </si>
  <si>
    <t>CD9105ZS01</t>
  </si>
  <si>
    <t>CD9105ZS04</t>
  </si>
  <si>
    <t>CD9105ZS05</t>
  </si>
  <si>
    <t>CD9104</t>
  </si>
  <si>
    <t>CD9104ZS02</t>
  </si>
  <si>
    <t>CD9104ZS03</t>
  </si>
  <si>
    <t>CD9104ZS04</t>
  </si>
  <si>
    <t>CD82</t>
  </si>
  <si>
    <t>CD8207</t>
  </si>
  <si>
    <t>CD8207ZS01</t>
  </si>
  <si>
    <t>CD8209</t>
  </si>
  <si>
    <t>CD8209ZS01</t>
  </si>
  <si>
    <t>CD8208</t>
  </si>
  <si>
    <t>CD8208ZS01</t>
  </si>
  <si>
    <t>CD8208ZS02</t>
  </si>
  <si>
    <t>CD8201</t>
  </si>
  <si>
    <t>CD8201ZS01</t>
  </si>
  <si>
    <t>CD8201ZS02</t>
  </si>
  <si>
    <t>CD8201ZS03</t>
  </si>
  <si>
    <t>CD8201ZS04</t>
  </si>
  <si>
    <t>CD8201ZS05</t>
  </si>
  <si>
    <t>CD8201ZS06</t>
  </si>
  <si>
    <t>CD8201ZS07</t>
  </si>
  <si>
    <t>CD8201ZS08</t>
  </si>
  <si>
    <t>CD8201ZS09</t>
  </si>
  <si>
    <t>CD8201ZS10</t>
  </si>
  <si>
    <t>CD8205</t>
  </si>
  <si>
    <t>CD8205ZS01</t>
  </si>
  <si>
    <t>CD8205ZS02</t>
  </si>
  <si>
    <t>CD8202</t>
  </si>
  <si>
    <t>CD8202ZS01</t>
  </si>
  <si>
    <t>CD8202ZS02</t>
  </si>
  <si>
    <t>CD10</t>
  </si>
  <si>
    <t>CD1000</t>
  </si>
  <si>
    <t>CD1000ZS01</t>
  </si>
  <si>
    <t>CD1000ZS02</t>
  </si>
  <si>
    <t>CD1000ZS03</t>
  </si>
  <si>
    <t>CD1000ZS04</t>
  </si>
  <si>
    <t>CD1000ZS05</t>
  </si>
  <si>
    <t>CD1000ZS06</t>
  </si>
  <si>
    <t>CD1000ZS07</t>
  </si>
  <si>
    <t>CD1000ZS08</t>
  </si>
  <si>
    <t>CD1000ZS09</t>
  </si>
  <si>
    <t>CD1000ZS10</t>
  </si>
  <si>
    <t>CD1000ZS11</t>
  </si>
  <si>
    <t>CD1000ZS12</t>
  </si>
  <si>
    <t>CD1000ZS13</t>
  </si>
  <si>
    <t>CD1000ZS14</t>
  </si>
  <si>
    <t>CD1000ZS15</t>
  </si>
  <si>
    <t>CD1000ZS16</t>
  </si>
  <si>
    <t>CD1000ZS17</t>
  </si>
  <si>
    <t>CD1000ZS18</t>
  </si>
  <si>
    <t>CD1000ZS19</t>
  </si>
  <si>
    <t>CD1000ZS20</t>
  </si>
  <si>
    <t>CD1000ZS21</t>
  </si>
  <si>
    <t>CD1000ZS22</t>
  </si>
  <si>
    <t>CD1000ZS23</t>
  </si>
  <si>
    <t>CD1000ZS24</t>
  </si>
  <si>
    <t>CD1000ZS25</t>
  </si>
  <si>
    <t>CD1000ZS26</t>
  </si>
  <si>
    <t>CD1000ZS27</t>
  </si>
  <si>
    <t>CD1000ZS28</t>
  </si>
  <si>
    <t>CD1000ZS29</t>
  </si>
  <si>
    <t>CD1000ZS30</t>
  </si>
  <si>
    <t>CD1000ZS31</t>
  </si>
  <si>
    <t>CD1000ZS32</t>
  </si>
  <si>
    <t>CD1000ZS33</t>
  </si>
  <si>
    <t>CD1000ZS34</t>
  </si>
  <si>
    <t>CD1000ZS35</t>
  </si>
  <si>
    <t>CD20</t>
  </si>
  <si>
    <t>CD2002</t>
  </si>
  <si>
    <t>CD2002ZS01</t>
  </si>
  <si>
    <t>CD2015</t>
  </si>
  <si>
    <t>CD2015ZS01</t>
  </si>
  <si>
    <t>CD2015ZS02</t>
  </si>
  <si>
    <t>CD2019</t>
  </si>
  <si>
    <t>CD2019ZS01</t>
  </si>
  <si>
    <t>CD2005</t>
  </si>
  <si>
    <t>CD2005ZS01</t>
  </si>
  <si>
    <t>CD2005ZS02</t>
  </si>
  <si>
    <t>CD2010</t>
  </si>
  <si>
    <t>CD2010ZS01</t>
  </si>
  <si>
    <t>CD2010ZS02</t>
  </si>
  <si>
    <t>CD2010ZS03</t>
  </si>
  <si>
    <t>CD2017</t>
  </si>
  <si>
    <t>CD2017ZS01</t>
  </si>
  <si>
    <t>CD2017ZS02</t>
  </si>
  <si>
    <t>CD2017ZS03</t>
  </si>
  <si>
    <t>CD2001</t>
  </si>
  <si>
    <t>CD2001ZS01</t>
  </si>
  <si>
    <t>CD2001ZS02</t>
  </si>
  <si>
    <t>CD2013</t>
  </si>
  <si>
    <t>CD2013ZS01</t>
  </si>
  <si>
    <t>CD2013ZS02</t>
  </si>
  <si>
    <t>CD2013ZS03</t>
  </si>
  <si>
    <t>CD2013ZS04</t>
  </si>
  <si>
    <t>CD2013ZS05</t>
  </si>
  <si>
    <t>CD2003</t>
  </si>
  <si>
    <t>CD2003ZS01</t>
  </si>
  <si>
    <t>CD2003ZS02</t>
  </si>
  <si>
    <t>CD2003ZS03</t>
  </si>
  <si>
    <t>CD2009</t>
  </si>
  <si>
    <t>CD2009ZS01</t>
  </si>
  <si>
    <t>CD2009ZS02</t>
  </si>
  <si>
    <t>CD2011</t>
  </si>
  <si>
    <t>CD2011ZS01</t>
  </si>
  <si>
    <t>CD2011ZS02</t>
  </si>
  <si>
    <t>CD2007</t>
  </si>
  <si>
    <t>CD2007ZS01</t>
  </si>
  <si>
    <t>CD2007ZS02</t>
  </si>
  <si>
    <t>CD2007ZS03</t>
  </si>
  <si>
    <t>CD2007ZS04</t>
  </si>
  <si>
    <t>CD2007ZS05</t>
  </si>
  <si>
    <t>CD31</t>
  </si>
  <si>
    <t>CD3103</t>
  </si>
  <si>
    <t>CD3103ZS01</t>
  </si>
  <si>
    <t>CD3103ZS02</t>
  </si>
  <si>
    <t>CD3103ZS03</t>
  </si>
  <si>
    <t>CD3105</t>
  </si>
  <si>
    <t>CD3105ZS01</t>
  </si>
  <si>
    <t>CD3105ZS02</t>
  </si>
  <si>
    <t>CD3106</t>
  </si>
  <si>
    <t>CD3106ZS01</t>
  </si>
  <si>
    <t>CD3106ZS02</t>
  </si>
  <si>
    <t>CD3106ZS03</t>
  </si>
  <si>
    <t>CD3106ZS04</t>
  </si>
  <si>
    <t>CD3106ZS05</t>
  </si>
  <si>
    <t>CD3102</t>
  </si>
  <si>
    <t>CD3102ZS01</t>
  </si>
  <si>
    <t>CD3102ZS02</t>
  </si>
  <si>
    <t>CD3102ZS03</t>
  </si>
  <si>
    <t>CD3108</t>
  </si>
  <si>
    <t>CD3108ZS01</t>
  </si>
  <si>
    <t>CD32</t>
  </si>
  <si>
    <t>CD3202</t>
  </si>
  <si>
    <t>CD3202ZS01</t>
  </si>
  <si>
    <t>CD3202ZS02</t>
  </si>
  <si>
    <t>CD3202ZS03</t>
  </si>
  <si>
    <t>CD3201</t>
  </si>
  <si>
    <t>CD3201ZS01</t>
  </si>
  <si>
    <t>CD3204</t>
  </si>
  <si>
    <t>CD3204ZS01</t>
  </si>
  <si>
    <t>CD3204ZS02</t>
  </si>
  <si>
    <t>CD3204ZS04</t>
  </si>
  <si>
    <t>CD3204ZS05</t>
  </si>
  <si>
    <t>CD3204ZS03</t>
  </si>
  <si>
    <t>CD3210</t>
  </si>
  <si>
    <t>CD3210ZS01</t>
  </si>
  <si>
    <t>CD3210ZS02</t>
  </si>
  <si>
    <t>CD3210ZS03</t>
  </si>
  <si>
    <t>CD3206</t>
  </si>
  <si>
    <t>CD3206ZS01</t>
  </si>
  <si>
    <t>CD3206ZS02</t>
  </si>
  <si>
    <t>CD3206ZS03</t>
  </si>
  <si>
    <t>CD3206ZS04</t>
  </si>
  <si>
    <t>CD3206ZS05</t>
  </si>
  <si>
    <t>CD3206ZS06</t>
  </si>
  <si>
    <t>CD3203</t>
  </si>
  <si>
    <t>CD3203ZS01</t>
  </si>
  <si>
    <t>CD3203ZS02</t>
  </si>
  <si>
    <t>CD3212</t>
  </si>
  <si>
    <t>CD3212ZS01</t>
  </si>
  <si>
    <t>CD3212ZS02</t>
  </si>
  <si>
    <t>CD3212ZS03</t>
  </si>
  <si>
    <t>CD3212ZS04</t>
  </si>
  <si>
    <t>CD81</t>
  </si>
  <si>
    <t>CD8102</t>
  </si>
  <si>
    <t>CD8102ZS01</t>
  </si>
  <si>
    <t>CD8102ZS02</t>
  </si>
  <si>
    <t>CD8102ZS03</t>
  </si>
  <si>
    <t>CD8105</t>
  </si>
  <si>
    <t>CD8105ZS01</t>
  </si>
  <si>
    <t>CD8108</t>
  </si>
  <si>
    <t>CD8108ZS01</t>
  </si>
  <si>
    <t>CD8108ZS02</t>
  </si>
  <si>
    <t>CD8108ZS03</t>
  </si>
  <si>
    <t>CD8104</t>
  </si>
  <si>
    <t>CD8104ZS01</t>
  </si>
  <si>
    <t>CD8104ZS02</t>
  </si>
  <si>
    <t>CD8104ZS03</t>
  </si>
  <si>
    <t>CD8104ZS04</t>
  </si>
  <si>
    <t>CD8103</t>
  </si>
  <si>
    <t>CD8103ZS01</t>
  </si>
  <si>
    <t>CD8103ZS02</t>
  </si>
  <si>
    <t>CD8106</t>
  </si>
  <si>
    <t>CD8106ZS01</t>
  </si>
  <si>
    <t>CD8106ZS02</t>
  </si>
  <si>
    <t>CD8106ZS03</t>
  </si>
  <si>
    <t>CD72</t>
  </si>
  <si>
    <t>CD7205</t>
  </si>
  <si>
    <t>CD7205ZS01</t>
  </si>
  <si>
    <t>CD7205ZS02</t>
  </si>
  <si>
    <t>CD7207</t>
  </si>
  <si>
    <t>CD7207ZS01</t>
  </si>
  <si>
    <t>CD7207ZS02</t>
  </si>
  <si>
    <t>CD7203</t>
  </si>
  <si>
    <t>CD7203ZS01</t>
  </si>
  <si>
    <t>CD7203ZS02</t>
  </si>
  <si>
    <t>CD7203ZS03</t>
  </si>
  <si>
    <t>CD7203ZS04</t>
  </si>
  <si>
    <t>CD7202</t>
  </si>
  <si>
    <t>CD7202ZS01</t>
  </si>
  <si>
    <t>CD7202ZS02</t>
  </si>
  <si>
    <t>CD7202ZS03</t>
  </si>
  <si>
    <t>CD7206</t>
  </si>
  <si>
    <t>CD7206ZS01</t>
  </si>
  <si>
    <t>CD7206ZS02</t>
  </si>
  <si>
    <t>CD33</t>
  </si>
  <si>
    <t>CD3308</t>
  </si>
  <si>
    <t>CD3308ZS01</t>
  </si>
  <si>
    <t>CD3302</t>
  </si>
  <si>
    <t>CD3302ZS01</t>
  </si>
  <si>
    <t>CD3302ZS02</t>
  </si>
  <si>
    <t>CD3302ZS03</t>
  </si>
  <si>
    <t>CD3303</t>
  </si>
  <si>
    <t>CD3303ZS01</t>
  </si>
  <si>
    <t>CD3303ZS02</t>
  </si>
  <si>
    <t>CD3306</t>
  </si>
  <si>
    <t>CD3306ZS01</t>
  </si>
  <si>
    <t>CD3306ZS02</t>
  </si>
  <si>
    <t>CD3307</t>
  </si>
  <si>
    <t>CD3307ZS01</t>
  </si>
  <si>
    <t>CD3311</t>
  </si>
  <si>
    <t>CD3311ZS01</t>
  </si>
  <si>
    <t>CD3304</t>
  </si>
  <si>
    <t>CD3304ZS01</t>
  </si>
  <si>
    <t>CD3304ZS02</t>
  </si>
  <si>
    <t>CD3304ZS03</t>
  </si>
  <si>
    <t>CD3310</t>
  </si>
  <si>
    <t>CD3310ZS01</t>
  </si>
  <si>
    <t>CD63</t>
  </si>
  <si>
    <t>CD6309</t>
  </si>
  <si>
    <t>CD6309ZS01</t>
  </si>
  <si>
    <t>CD6309ZS02</t>
  </si>
  <si>
    <t>CD6309ZS03</t>
  </si>
  <si>
    <t>CD6302</t>
  </si>
  <si>
    <t>CD6302ZS01</t>
  </si>
  <si>
    <t>CD6311</t>
  </si>
  <si>
    <t>CD6311ZS01</t>
  </si>
  <si>
    <t>CD6311ZS02</t>
  </si>
  <si>
    <t>CD6311ZS03</t>
  </si>
  <si>
    <t>CD6313</t>
  </si>
  <si>
    <t>CD6313ZS01</t>
  </si>
  <si>
    <t>CD6313ZS02</t>
  </si>
  <si>
    <t>CD6301</t>
  </si>
  <si>
    <t>CD6301ZS01</t>
  </si>
  <si>
    <t>CD6301ZS02</t>
  </si>
  <si>
    <t>CD6305</t>
  </si>
  <si>
    <t>CD6305ZS01</t>
  </si>
  <si>
    <t>CD6305ZS02</t>
  </si>
  <si>
    <t>CD6307</t>
  </si>
  <si>
    <t>CD6307ZS01</t>
  </si>
  <si>
    <t>CD6307ZS02</t>
  </si>
  <si>
    <t>CD6307ZS03</t>
  </si>
  <si>
    <t>CD6303</t>
  </si>
  <si>
    <t>CD6303ZS01</t>
  </si>
  <si>
    <t>CD6303ZS02</t>
  </si>
  <si>
    <t>CD44</t>
  </si>
  <si>
    <t>CD4405</t>
  </si>
  <si>
    <t>CD4405ZS01</t>
  </si>
  <si>
    <t>CD4405ZS02</t>
  </si>
  <si>
    <t>CD4405ZS03</t>
  </si>
  <si>
    <t>CD4405ZS04</t>
  </si>
  <si>
    <t>CD4404</t>
  </si>
  <si>
    <t>CD4404ZS01</t>
  </si>
  <si>
    <t>CD4404ZS02</t>
  </si>
  <si>
    <t>CD4404ZS03</t>
  </si>
  <si>
    <t>CD4404ZS04</t>
  </si>
  <si>
    <t>CD4404ZS05</t>
  </si>
  <si>
    <t>CD4402</t>
  </si>
  <si>
    <t>CD4402ZS01</t>
  </si>
  <si>
    <t>CD4402ZS02</t>
  </si>
  <si>
    <t>CD4402ZS03</t>
  </si>
  <si>
    <t>CD61</t>
  </si>
  <si>
    <t>CD6109</t>
  </si>
  <si>
    <t>CD6109ZS01</t>
  </si>
  <si>
    <t>CD6110</t>
  </si>
  <si>
    <t>CD6110ZS01</t>
  </si>
  <si>
    <t>CD6110ZS02</t>
  </si>
  <si>
    <t>CD6101</t>
  </si>
  <si>
    <t>CD6101ZS01</t>
  </si>
  <si>
    <t>CD6101ZS02</t>
  </si>
  <si>
    <t>CD6105</t>
  </si>
  <si>
    <t>CD6105ZS01</t>
  </si>
  <si>
    <t>CD6105ZS02</t>
  </si>
  <si>
    <t>CD6105ZS03</t>
  </si>
  <si>
    <t>CD6105ZS04</t>
  </si>
  <si>
    <t>CD6105ZS05</t>
  </si>
  <si>
    <t>CD6105ZS06</t>
  </si>
  <si>
    <t>CD6105ZS07</t>
  </si>
  <si>
    <t>CD6103</t>
  </si>
  <si>
    <t>CD6103ZS01</t>
  </si>
  <si>
    <t>CD6103ZS02</t>
  </si>
  <si>
    <t>CD6103ZS03</t>
  </si>
  <si>
    <t>CD6103ZS04</t>
  </si>
  <si>
    <t>CD6102</t>
  </si>
  <si>
    <t>CD6102ZS01</t>
  </si>
  <si>
    <t>CD6107</t>
  </si>
  <si>
    <t>CD6107ZS01</t>
  </si>
  <si>
    <t>CD6107ZS02</t>
  </si>
  <si>
    <t>CD6107ZS03</t>
  </si>
  <si>
    <t>CD6107ZS04</t>
  </si>
  <si>
    <t>CD6107ZS05</t>
  </si>
  <si>
    <t>CD6107ZS06</t>
  </si>
  <si>
    <t>CD6107ZS07</t>
  </si>
  <si>
    <t>CD6111</t>
  </si>
  <si>
    <t>CD6111ZS01</t>
  </si>
  <si>
    <t>CD6111ZS02</t>
  </si>
  <si>
    <t>CD6111ZS03</t>
  </si>
  <si>
    <t>CD6111ZS04</t>
  </si>
  <si>
    <t>CD6111ZS05</t>
  </si>
  <si>
    <t>CD6111ZS06</t>
  </si>
  <si>
    <t>CD6104</t>
  </si>
  <si>
    <t>CD6104ZS01</t>
  </si>
  <si>
    <t>CD6104ZS02</t>
  </si>
  <si>
    <t>CD6104ZS03</t>
  </si>
  <si>
    <t>CD6104ZS04</t>
  </si>
  <si>
    <t>CD43</t>
  </si>
  <si>
    <t>CD4306</t>
  </si>
  <si>
    <t>CD4306ZS01</t>
  </si>
  <si>
    <t>CD4306ZS02</t>
  </si>
  <si>
    <t>CD4305</t>
  </si>
  <si>
    <t>CD4305ZS01</t>
  </si>
  <si>
    <t>CD4305ZS02</t>
  </si>
  <si>
    <t>CD4305ZS03</t>
  </si>
  <si>
    <t>CD4301</t>
  </si>
  <si>
    <t>CD4301ZS01</t>
  </si>
  <si>
    <t>CD4302</t>
  </si>
  <si>
    <t>CD4302ZS01</t>
  </si>
  <si>
    <t>CD4304</t>
  </si>
  <si>
    <t>CD4304ZS01</t>
  </si>
  <si>
    <t>CD4304ZS02</t>
  </si>
  <si>
    <t>CD4304ZS03</t>
  </si>
  <si>
    <t>CD4304ZS04</t>
  </si>
  <si>
    <t>CD83</t>
  </si>
  <si>
    <t>CD8308</t>
  </si>
  <si>
    <t>CD8308ZS01</t>
  </si>
  <si>
    <t>CD8308ZS02</t>
  </si>
  <si>
    <t>CD8308ZS03</t>
  </si>
  <si>
    <t>CD8306</t>
  </si>
  <si>
    <t>CD8306ZS01</t>
  </si>
  <si>
    <t>CD8306ZS02</t>
  </si>
  <si>
    <t>CD8303</t>
  </si>
  <si>
    <t>CD8303ZS01</t>
  </si>
  <si>
    <t>CD8303ZS02</t>
  </si>
  <si>
    <t>CD8303ZS03</t>
  </si>
  <si>
    <t>CD8307</t>
  </si>
  <si>
    <t>CD8307ZS01</t>
  </si>
  <si>
    <t>CD8307ZS02</t>
  </si>
  <si>
    <t>CD8309</t>
  </si>
  <si>
    <t>CD8309ZS01</t>
  </si>
  <si>
    <t>CD8309ZS02</t>
  </si>
  <si>
    <t>CD8309ZS03</t>
  </si>
  <si>
    <t>CD8302</t>
  </si>
  <si>
    <t>CD8302ZS01</t>
  </si>
  <si>
    <t>CD8302ZS02</t>
  </si>
  <si>
    <t>CD8302ZS03</t>
  </si>
  <si>
    <t>CD62</t>
  </si>
  <si>
    <t>CD6201</t>
  </si>
  <si>
    <t>CD6201ZS01</t>
  </si>
  <si>
    <t>CD6201ZS02</t>
  </si>
  <si>
    <t>CD6201ZS03</t>
  </si>
  <si>
    <t>CD6210</t>
  </si>
  <si>
    <t>CD6210ZS01</t>
  </si>
  <si>
    <t>CD6210ZS02</t>
  </si>
  <si>
    <t>CD6210ZS03</t>
  </si>
  <si>
    <t>CD6210ZS04</t>
  </si>
  <si>
    <t>CD6206</t>
  </si>
  <si>
    <t>CD6206ZS01</t>
  </si>
  <si>
    <t>CD6202</t>
  </si>
  <si>
    <t>CD6202ZS01</t>
  </si>
  <si>
    <t>CD6202ZS02</t>
  </si>
  <si>
    <t>CD6202ZS03</t>
  </si>
  <si>
    <t>CD6202ZS04</t>
  </si>
  <si>
    <t>CD6202ZS05</t>
  </si>
  <si>
    <t>CD6205</t>
  </si>
  <si>
    <t>CD6205ZS01</t>
  </si>
  <si>
    <t>CD6205ZS02</t>
  </si>
  <si>
    <t>CD6205ZS03</t>
  </si>
  <si>
    <t>CD6205ZS04</t>
  </si>
  <si>
    <t>CD6212</t>
  </si>
  <si>
    <t>CD6212ZS01</t>
  </si>
  <si>
    <t>CD6212ZS02</t>
  </si>
  <si>
    <t>CD6212ZS03</t>
  </si>
  <si>
    <t>CD6212ZS04</t>
  </si>
  <si>
    <t>CD6212ZS05</t>
  </si>
  <si>
    <t>CD6203</t>
  </si>
  <si>
    <t>CD6203ZS01</t>
  </si>
  <si>
    <t>CD6203ZS02</t>
  </si>
  <si>
    <t>CD6203ZS03</t>
  </si>
  <si>
    <t>CD6203ZS04</t>
  </si>
  <si>
    <t>CD6208</t>
  </si>
  <si>
    <t>CD6208ZS01</t>
  </si>
  <si>
    <t>CD6208ZS02</t>
  </si>
  <si>
    <t>CD6208ZS03</t>
  </si>
  <si>
    <t>CD6208ZS04</t>
  </si>
  <si>
    <t>CD6207</t>
  </si>
  <si>
    <t>CD6207ZS01</t>
  </si>
  <si>
    <t>CD6207ZS02</t>
  </si>
  <si>
    <t>CD6207ZS03</t>
  </si>
  <si>
    <t>CD6207ZS04</t>
  </si>
  <si>
    <t>CD42</t>
  </si>
  <si>
    <t>CD4203</t>
  </si>
  <si>
    <t>CD4203ZS01</t>
  </si>
  <si>
    <t>CD4203ZS02</t>
  </si>
  <si>
    <t>CD4203ZS03</t>
  </si>
  <si>
    <t>CD4203ZS04</t>
  </si>
  <si>
    <t>CD4203ZS05</t>
  </si>
  <si>
    <t>CD4202</t>
  </si>
  <si>
    <t>CD4202ZS01</t>
  </si>
  <si>
    <t>CD4202ZS02</t>
  </si>
  <si>
    <t>CD4202ZS03</t>
  </si>
  <si>
    <t>CD4202ZS04</t>
  </si>
  <si>
    <t>CD4202ZS05</t>
  </si>
  <si>
    <t>CD4204</t>
  </si>
  <si>
    <t>CD4204ZS01</t>
  </si>
  <si>
    <t>CD4204ZS02</t>
  </si>
  <si>
    <t>CD4204ZS03</t>
  </si>
  <si>
    <t>CD4205</t>
  </si>
  <si>
    <t>CD4205ZS01</t>
  </si>
  <si>
    <t>CD4205ZS02</t>
  </si>
  <si>
    <t>CD4206</t>
  </si>
  <si>
    <t>CD4206ZS01</t>
  </si>
  <si>
    <t>CD74</t>
  </si>
  <si>
    <t>CD7407</t>
  </si>
  <si>
    <t>CD7407ZS01</t>
  </si>
  <si>
    <t>CD7402</t>
  </si>
  <si>
    <t>CD7402ZS01</t>
  </si>
  <si>
    <t>CD7402ZS02</t>
  </si>
  <si>
    <t>CD7409</t>
  </si>
  <si>
    <t>CD7409ZS01</t>
  </si>
  <si>
    <t>CD7409ZS02</t>
  </si>
  <si>
    <t>CD7406</t>
  </si>
  <si>
    <t>CD7406ZS01</t>
  </si>
  <si>
    <t>CD7406ZS02</t>
  </si>
  <si>
    <t>CD7406ZS03</t>
  </si>
  <si>
    <t>CD7404</t>
  </si>
  <si>
    <t>CD7404ZS01</t>
  </si>
  <si>
    <t>CD7404ZS02</t>
  </si>
  <si>
    <t>CD7410</t>
  </si>
  <si>
    <t>CD7410ZS01</t>
  </si>
  <si>
    <t>CD51</t>
  </si>
  <si>
    <t>CD5111</t>
  </si>
  <si>
    <t>CD5111ZS01</t>
  </si>
  <si>
    <t>CD5111ZS02</t>
  </si>
  <si>
    <t>CD5111ZS03</t>
  </si>
  <si>
    <t>CD5110</t>
  </si>
  <si>
    <t>CD5110ZS01</t>
  </si>
  <si>
    <t>CD5110ZS02</t>
  </si>
  <si>
    <t>CD5109</t>
  </si>
  <si>
    <t>CD5109ZS01</t>
  </si>
  <si>
    <t>CD5109ZS02</t>
  </si>
  <si>
    <t>CD5109ZS03</t>
  </si>
  <si>
    <t>CD5105</t>
  </si>
  <si>
    <t>CD5105ZS01</t>
  </si>
  <si>
    <t>CD5105ZS02</t>
  </si>
  <si>
    <t>CD5105ZS03</t>
  </si>
  <si>
    <t>CD5105ZS04</t>
  </si>
  <si>
    <t>CD5101</t>
  </si>
  <si>
    <t>CD5101ZS01</t>
  </si>
  <si>
    <t>CD5101ZS02</t>
  </si>
  <si>
    <t>CD5101ZS03</t>
  </si>
  <si>
    <t>CD5101ZS04</t>
  </si>
  <si>
    <t>CD5101ZS05</t>
  </si>
  <si>
    <t>CD5103</t>
  </si>
  <si>
    <t>CD5103ZS01</t>
  </si>
  <si>
    <t>CD5103ZS02</t>
  </si>
  <si>
    <t>CD5102</t>
  </si>
  <si>
    <t>CD5102ZS01</t>
  </si>
  <si>
    <t>CD5102ZS02</t>
  </si>
  <si>
    <t>CD5102ZS03</t>
  </si>
  <si>
    <t>CD5107</t>
  </si>
  <si>
    <t>CD5107ZS01</t>
  </si>
  <si>
    <t>CD45</t>
  </si>
  <si>
    <t>CD4503</t>
  </si>
  <si>
    <t>CD4503ZS01</t>
  </si>
  <si>
    <t>CD4503ZS02</t>
  </si>
  <si>
    <t>CD4502</t>
  </si>
  <si>
    <t>CD4502ZS01</t>
  </si>
  <si>
    <t>CD4502ZS02</t>
  </si>
  <si>
    <t>CD4506</t>
  </si>
  <si>
    <t>CD4506ZS01</t>
  </si>
  <si>
    <t>CD4506ZS02</t>
  </si>
  <si>
    <t>CD4506ZS03</t>
  </si>
  <si>
    <t>CD4504</t>
  </si>
  <si>
    <t>CD4504ZS01</t>
  </si>
  <si>
    <t>CD4504ZS02</t>
  </si>
  <si>
    <t>CD4505</t>
  </si>
  <si>
    <t>CD4505ZS01</t>
  </si>
  <si>
    <t>CD4505ZS02</t>
  </si>
  <si>
    <t>CD4507</t>
  </si>
  <si>
    <t>CD4507ZS01</t>
  </si>
  <si>
    <t>Code Province</t>
  </si>
  <si>
    <t>Code Territoire</t>
  </si>
  <si>
    <t>Zone de Santé</t>
  </si>
  <si>
    <t>Pcode ZS</t>
  </si>
  <si>
    <t>-</t>
  </si>
  <si>
    <t>Description du projet</t>
  </si>
  <si>
    <t>Coupon à valeur monétaire</t>
  </si>
  <si>
    <t>Coupon à valeur marchande</t>
  </si>
  <si>
    <t>Total personnes en situation de handicap</t>
  </si>
  <si>
    <t xml:space="preserve"> Assistance alimentaire, vivres (personne) </t>
  </si>
  <si>
    <t xml:space="preserve"> Assistance alimentaire, cash (personne) </t>
  </si>
  <si>
    <t xml:space="preserve"> Appui aux moyens de subsistance (ménage) </t>
  </si>
  <si>
    <t>Sauver des vies dans les situations d’urgence en prenant des mesures pour répondre aux besoins alimentaires et nutritionnels urgents</t>
  </si>
  <si>
    <t>Créer ou reconstituer les moyens d’existence dans les milieux fragiles et à la suite de situations de crise</t>
  </si>
  <si>
    <t>Planifié et financé</t>
  </si>
  <si>
    <t>Couverture géographique</t>
  </si>
  <si>
    <t>Populations ciblées</t>
  </si>
  <si>
    <t>INDICATEURS D'ACTIVITÉS DÉTAILLÉS</t>
  </si>
  <si>
    <t xml:space="preserve">Personnes déplacées, retournées et famille d'accueil vulnérable </t>
  </si>
  <si>
    <t>Personnes déplacées, retournées, réfugiées et ménages hôtes vulnérables ayant perdu leurs actifs productifs</t>
  </si>
  <si>
    <t>Objectifs spécifiques Cluster</t>
  </si>
  <si>
    <t>Approche de reponse sectoriel</t>
  </si>
  <si>
    <t xml:space="preserve"> Appui à la production agricole d'urgence (ménage) </t>
  </si>
  <si>
    <t>Ménages vulnérables ruraux et péri-urbains ayant perdu leurs actifs productifs</t>
  </si>
  <si>
    <t xml:space="preserve"> Assistance alimentaire, cash</t>
  </si>
  <si>
    <t>OS1A1</t>
  </si>
  <si>
    <t>OS1A2</t>
  </si>
  <si>
    <t>OS2A1</t>
  </si>
  <si>
    <t>OS2A2</t>
  </si>
  <si>
    <t>2) Education nutritionnelle, information et sensibilisation pour le changement de comportement</t>
  </si>
  <si>
    <t xml:space="preserve">1) Distribution des intrants agricoles ( maraîchage,  culture vivriere à cycle court )  </t>
  </si>
  <si>
    <t>3) Autre - précisez dans commentaire</t>
  </si>
  <si>
    <t xml:space="preserve"># de personnes affectées par les crises ayant reçu une assistance en intrants agricole </t>
  </si>
  <si>
    <t>1) Aide alimentaire (espèces ou coupons)</t>
  </si>
  <si>
    <t># de personnes ayant reçu une assistance alimentaire (espèces ou coupons)
# de personnes ayant bénéficié d'éducation nutritionnelle</t>
  </si>
  <si>
    <t>3) Appui au petit élevage (animaux, intrants, équipements)</t>
  </si>
  <si>
    <t>4) Formation &amp; accompagnement sur la gestion des petits élevages</t>
  </si>
  <si>
    <t>CD52BU</t>
  </si>
  <si>
    <t>CD71HK</t>
  </si>
  <si>
    <t>CD73HL</t>
  </si>
  <si>
    <t>B75HU</t>
  </si>
  <si>
    <t>CD54I</t>
  </si>
  <si>
    <t>CD92K</t>
  </si>
  <si>
    <t>CD91KC</t>
  </si>
  <si>
    <t>CD82KO</t>
  </si>
  <si>
    <t>CD10K</t>
  </si>
  <si>
    <t>CD20KC</t>
  </si>
  <si>
    <t>CD31K</t>
  </si>
  <si>
    <t>CD32K</t>
  </si>
  <si>
    <t>CD81L</t>
  </si>
  <si>
    <t>CD72L</t>
  </si>
  <si>
    <t>CD33MN</t>
  </si>
  <si>
    <t>CD63M</t>
  </si>
  <si>
    <t>CD44M</t>
  </si>
  <si>
    <t>CD61NK</t>
  </si>
  <si>
    <t>CD43NU</t>
  </si>
  <si>
    <t>CD83S</t>
  </si>
  <si>
    <t>CD62SK</t>
  </si>
  <si>
    <t>CD42SU</t>
  </si>
  <si>
    <t>CD74T</t>
  </si>
  <si>
    <t>CD51T</t>
  </si>
  <si>
    <t>CD45T</t>
  </si>
  <si>
    <t>Malemba_Nkulu</t>
  </si>
  <si>
    <t>Kabeya_Kamwanga</t>
  </si>
  <si>
    <t>Mbuji_Mayi</t>
  </si>
  <si>
    <t>Mbanza_Ngungu</t>
  </si>
  <si>
    <t>Seke_Banza</t>
  </si>
  <si>
    <t>Kasongo_Lunda</t>
  </si>
  <si>
    <t>Masi_Manimba</t>
  </si>
  <si>
    <t>Mwene_Ditu</t>
  </si>
  <si>
    <t>Mobayi_Mbongo</t>
  </si>
  <si>
    <t>Katako_Kombe</t>
  </si>
  <si>
    <t>CD41E</t>
  </si>
  <si>
    <r>
      <rPr>
        <b/>
        <sz val="11"/>
        <rFont val="Calibri"/>
        <family val="2"/>
      </rPr>
      <t xml:space="preserve"> 1)</t>
    </r>
    <r>
      <rPr>
        <sz val="11"/>
        <rFont val="Calibri"/>
        <family val="2"/>
      </rPr>
      <t xml:space="preserve"> Aide alimentaire (espèces ou coupons)**
</t>
    </r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Education nutritionnelle, information et sensibilisation pour le changement de comportement</t>
    </r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</si>
  <si>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Distribution des intrants agricoles ( maraîchage,  culture vivrière à cycle court)**</t>
    </r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</si>
  <si>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Appui l'agriculture (production, stockage, commercialisation, autre)**
2) Formation et accompagnement sur l'agriculture
3</t>
    </r>
    <r>
      <rPr>
        <b/>
        <sz val="11"/>
        <rFont val="Calibri"/>
        <family val="2"/>
      </rPr>
      <t>)</t>
    </r>
    <r>
      <rPr>
        <sz val="11"/>
        <rFont val="Calibri"/>
        <family val="2"/>
      </rPr>
      <t xml:space="preserve"> Appui au petit élevage (animaux, intrants, équipements)**
4) Formation &amp; accompagnement sur la gestion des petits élevages
5</t>
    </r>
    <r>
      <rPr>
        <b/>
        <sz val="11"/>
        <rFont val="Calibri"/>
        <family val="2"/>
      </rPr>
      <t xml:space="preserve">) </t>
    </r>
    <r>
      <rPr>
        <sz val="11"/>
        <rFont val="Calibri"/>
        <family val="2"/>
      </rPr>
      <t>Appui à la pêche &amp; pisciculture (intrants, équipements)**
6) Formation &amp; accompagnement sur la gestion de la filière pêche &amp; pisciculture</t>
    </r>
  </si>
  <si>
    <t>SOUS-ACTIVITÉS*</t>
  </si>
  <si>
    <t>**les activités entre parenthèses sont à titre d’exemple, la liste est non exhaustive</t>
  </si>
  <si>
    <t>*Si l’activité réalisée se correspond pas à la lise des sous activités, indiquez « Autre » dans la liste déroulante et précisez dans commentaire</t>
  </si>
  <si>
    <t>Remplissage automatique</t>
  </si>
  <si>
    <t># de personnes ayant reçu un appui matériel pour l'agriculture
# de personnes ayant reçu un appui sur le technique agricole 
# de personnes ayant reçu un appui matériel pour le petit élevage 
# de personnes ayant reçu un appui technique pour le petit élevage 
# de personnes ayant bénéficié d'un appui matériel pour la pêche
# de personnes ayant bénéficié d'un appui technique pour la pêche
# de personnes ayant bénéficié d'un d'un appui matériel pour la pisciculture
# de personnes ayant bénéficié d'un d'un appui technique pour la pisciculture</t>
  </si>
  <si>
    <t>2) Autre - précisez dans commentaire</t>
  </si>
  <si>
    <t>1) Appui l'agriculture (production, stockage, commercialisation, autre)</t>
  </si>
  <si>
    <t>2) Formation et accompagnement sur l'agriculture</t>
  </si>
  <si>
    <t>5) Appui à la pêche &amp; pisciculture (intrants, équipements)</t>
  </si>
  <si>
    <t>6) Formation &amp; accompagnement sur la gestion de la filière pêche &amp; pisciculture</t>
  </si>
  <si>
    <t>7) Autre - précisez dans commentaire</t>
  </si>
  <si>
    <t>REMPLIR EN PREMIER L'ONGLET PROJETS</t>
  </si>
  <si>
    <t>PROJETS</t>
  </si>
  <si>
    <t>FFP</t>
  </si>
  <si>
    <t>Mercy Corps</t>
  </si>
  <si>
    <t>Commentaires</t>
  </si>
  <si>
    <t>PNUD</t>
  </si>
  <si>
    <t>Association pour le Développement Social et la Sauvegarde de l'Environnement</t>
  </si>
  <si>
    <t>ADSSE</t>
  </si>
  <si>
    <t>FDAPID</t>
  </si>
  <si>
    <t>DFID</t>
  </si>
  <si>
    <t>VIFEDE</t>
  </si>
  <si>
    <t>PACOPAD</t>
  </si>
  <si>
    <t>CEDERU</t>
  </si>
  <si>
    <t>ADRA</t>
  </si>
  <si>
    <t>PIN</t>
  </si>
  <si>
    <t>SI</t>
  </si>
  <si>
    <t>RCID</t>
  </si>
  <si>
    <t>APETAMACO</t>
  </si>
  <si>
    <t>Banque Mondiale</t>
  </si>
  <si>
    <t>FAO</t>
  </si>
  <si>
    <t>Total de personnes planifiés</t>
  </si>
  <si>
    <t>Total de personnes Planifiés</t>
  </si>
  <si>
    <t>Total de Ménages Planifiés</t>
  </si>
  <si>
    <t>OFDA</t>
  </si>
  <si>
    <t>MAVUNO</t>
  </si>
  <si>
    <t>Christian Aid</t>
  </si>
  <si>
    <t>HOLC</t>
  </si>
  <si>
    <t>Université Chrétienne Bilingue du Congo</t>
  </si>
  <si>
    <t>World Relief</t>
  </si>
  <si>
    <t>SFCG</t>
  </si>
  <si>
    <t>PUI</t>
  </si>
  <si>
    <t>ACF</t>
  </si>
  <si>
    <t>SIDA</t>
  </si>
  <si>
    <t>APPRONA</t>
  </si>
  <si>
    <t>DGD</t>
  </si>
  <si>
    <t>PROVAH</t>
  </si>
  <si>
    <t>RAS</t>
  </si>
  <si>
    <t>ALDI</t>
  </si>
  <si>
    <t>APROBES</t>
  </si>
  <si>
    <t>AVSD</t>
  </si>
  <si>
    <t>CADEFA</t>
  </si>
  <si>
    <t>CISP</t>
  </si>
  <si>
    <t>BMZ</t>
  </si>
  <si>
    <t>FNH</t>
  </si>
  <si>
    <t>DKH</t>
  </si>
  <si>
    <t>NRC</t>
  </si>
  <si>
    <t>AIDES</t>
  </si>
  <si>
    <t>1) Aide alimentaire (en nature)</t>
  </si>
  <si>
    <r>
      <rPr>
        <b/>
        <sz val="11"/>
        <rFont val="Calibri"/>
        <family val="2"/>
      </rPr>
      <t xml:space="preserve"> 1)</t>
    </r>
    <r>
      <rPr>
        <sz val="11"/>
        <rFont val="Calibri"/>
        <family val="2"/>
      </rPr>
      <t xml:space="preserve"> Aide alimentaire (en nature)**
</t>
    </r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Education nutritionnelle, information et sensibilisation pour le changement de comportement</t>
    </r>
  </si>
  <si>
    <t>HEKS-EPER</t>
  </si>
  <si>
    <t>CHF</t>
  </si>
  <si>
    <t>FS</t>
  </si>
  <si>
    <t>ACTED</t>
  </si>
  <si>
    <t>Nationale</t>
  </si>
  <si>
    <t>CARE</t>
  </si>
  <si>
    <t>Union Européenne</t>
  </si>
  <si>
    <t>APROHDIV</t>
  </si>
  <si>
    <t>CRS</t>
  </si>
  <si>
    <t>CARITAS</t>
  </si>
  <si>
    <t>CRRDC</t>
  </si>
  <si>
    <t>AVSI</t>
  </si>
  <si>
    <t>Double Comptage</t>
  </si>
  <si>
    <t>Oui</t>
  </si>
  <si>
    <t>PAM</t>
  </si>
  <si>
    <t>Bailleur de fonds*</t>
  </si>
  <si>
    <t>Organisation*</t>
  </si>
  <si>
    <t>Budget du projet USD
(hors coûts support et spécifique aux activités de sécurité alimentaire)</t>
  </si>
  <si>
    <t>Titre du projet*</t>
  </si>
  <si>
    <t>Couverture géographique*</t>
  </si>
  <si>
    <t>Statut du projet*</t>
  </si>
  <si>
    <t>Date de Début du projet  (mois, année)*</t>
  </si>
  <si>
    <t>Date de Fin de projet  (mois, année)*</t>
  </si>
  <si>
    <t>Provinciale</t>
  </si>
  <si>
    <t>Territoriale</t>
  </si>
  <si>
    <t>Bailleursde fonds*</t>
  </si>
  <si>
    <t>Budget pour l'activité USD (hors coûts support et spécifique à l'activité de sécurité alimentaire)</t>
  </si>
  <si>
    <t>Type de réponse*</t>
  </si>
  <si>
    <t>Typologie de l'activité*</t>
  </si>
  <si>
    <t>Sous activité 1*</t>
  </si>
  <si>
    <t>Sous activité 2*</t>
  </si>
  <si>
    <t>Modalités d'intervention sous activité 1*</t>
  </si>
  <si>
    <t>Modalités d'intervention sous activité 2*</t>
  </si>
  <si>
    <t>En cours</t>
  </si>
  <si>
    <t>Réfugiés</t>
  </si>
  <si>
    <t>Trimestre 1 - 1/01/2020 au 31/03/2020</t>
  </si>
  <si>
    <t>Trimestre 2 du 1/04/2020 au 30/06/2020</t>
  </si>
  <si>
    <t>Trimestre 3 du 1/07/2020 au 30/09/2020</t>
  </si>
  <si>
    <t>Trimestre 4 du 1/10/2020 au 31/12/2020</t>
  </si>
  <si>
    <t>BENEFICIAIRES ATTEINTS</t>
  </si>
  <si>
    <t>Nb. Transfert/distribution/formation réalisé*</t>
  </si>
  <si>
    <t>AA/DKH</t>
  </si>
  <si>
    <t>Aide et Action à la Coopération au développent et la Solidarité</t>
  </si>
  <si>
    <t>AACDS</t>
  </si>
  <si>
    <t>Association des Agriculteurs et Eleveurs du kivu</t>
  </si>
  <si>
    <t xml:space="preserve">AAGRIEKI  </t>
  </si>
  <si>
    <t>ActionAid International</t>
  </si>
  <si>
    <t>AAI</t>
  </si>
  <si>
    <t>Agence d'Achat des Performances</t>
  </si>
  <si>
    <t xml:space="preserve">AAP  </t>
  </si>
  <si>
    <t>Aide et Action pour la Paix</t>
  </si>
  <si>
    <t>AAP</t>
  </si>
  <si>
    <t>Action Age RDC</t>
  </si>
  <si>
    <t>AA-RDC</t>
  </si>
  <si>
    <t>Association des Agriculteurs Sans Frontières</t>
  </si>
  <si>
    <t>AASF</t>
  </si>
  <si>
    <t>Association du Barreau Américain</t>
  </si>
  <si>
    <t>ABA</t>
  </si>
  <si>
    <t>American Bar Association Rule Of Law Initiative</t>
  </si>
  <si>
    <t>ABA ROLI</t>
  </si>
  <si>
    <t>Action pour le Bien etre Communautaire</t>
  </si>
  <si>
    <t xml:space="preserve">ABC  </t>
  </si>
  <si>
    <t>Agence Basque de coopération pour le Devoppement</t>
  </si>
  <si>
    <t>ABCD</t>
  </si>
  <si>
    <t>Action pour le Bien-être Communautaire</t>
  </si>
  <si>
    <t>ABCOM</t>
  </si>
  <si>
    <t>Association pour le Bien-Etre Familial et Naissances Désirables</t>
  </si>
  <si>
    <t>ABEF-ND</t>
  </si>
  <si>
    <t>Action Chrétienne d'Aide aux Déplacés et au Développement</t>
  </si>
  <si>
    <t>ACADE</t>
  </si>
  <si>
    <t>Action des Chrétiens Activistes des Droits de l'Homme à Shabunda</t>
  </si>
  <si>
    <t>ACADHOSHA</t>
  </si>
  <si>
    <t>Association des constructeurs pour l'aménagement et formation</t>
  </si>
  <si>
    <t xml:space="preserve">ACAF  </t>
  </si>
  <si>
    <t>Action en Carrefour pour le Progré</t>
  </si>
  <si>
    <t>ACAP</t>
  </si>
  <si>
    <t>ACCELERE (Cabridge Education)</t>
  </si>
  <si>
    <t>ACCELERE 2</t>
  </si>
  <si>
    <t>Association Culturelle pour la Conscientisation des Masses</t>
  </si>
  <si>
    <t>ACCM</t>
  </si>
  <si>
    <t>Action Commune pour le Développement</t>
  </si>
  <si>
    <t>ACD</t>
  </si>
  <si>
    <t>Assistance Aux Communautés Démunies</t>
  </si>
  <si>
    <t>ACDI VOCA</t>
  </si>
  <si>
    <t>Action Chrétienne pour le Développement et Lutte contre la Famine</t>
  </si>
  <si>
    <t xml:space="preserve">ACDLF </t>
  </si>
  <si>
    <t>Action Communautaire pour le Développement des Vulnérabmes</t>
  </si>
  <si>
    <t>ACDV</t>
  </si>
  <si>
    <t>Action Charitable pour l'Encadrement de la Jeunesse</t>
  </si>
  <si>
    <t>ACEJ</t>
  </si>
  <si>
    <t>Action Contre la Faim International</t>
  </si>
  <si>
    <t>Action Chrétienne des Femmes pour le Développement</t>
  </si>
  <si>
    <t>ACFD</t>
  </si>
  <si>
    <t>Action Communautaire et Humanitaire pour le Développement</t>
  </si>
  <si>
    <t>ACHUD</t>
  </si>
  <si>
    <t>Action Collective pour les Initiatives de Paix et Développement</t>
  </si>
  <si>
    <t>ACIPD</t>
  </si>
  <si>
    <t>ACMJ</t>
  </si>
  <si>
    <t>Action Communautaire pour le Développement</t>
  </si>
  <si>
    <t>ACODE</t>
  </si>
  <si>
    <t>Action Communautaire pour le Développement du Maniema</t>
  </si>
  <si>
    <t>ACODEMA</t>
  </si>
  <si>
    <t>Action Communautaire de Développement et d'Encadrement Social</t>
  </si>
  <si>
    <t>ACODES</t>
  </si>
  <si>
    <t>ACTION COMMUNAUTAIRE POUR LE DEVELOPPEMENT KASAI</t>
  </si>
  <si>
    <t>ACODET</t>
  </si>
  <si>
    <t>Actions Communes de Développement Intégré</t>
  </si>
  <si>
    <t>ACODI</t>
  </si>
  <si>
    <t>Action Communautaire pour le Développement Rural Intégré</t>
  </si>
  <si>
    <t>ACODRI</t>
  </si>
  <si>
    <t>Action Communautaire pour la Gestion de l'Environnement de Kasongo Ndanad</t>
  </si>
  <si>
    <t>ACOGE KN</t>
  </si>
  <si>
    <t>Association Cooperative pour la Production, la Vente des Produits Pastoraux et Vivriers</t>
  </si>
  <si>
    <t xml:space="preserve">ACOOPAV </t>
  </si>
  <si>
    <t xml:space="preserve">Action d'appui a la commercialisation des produits agricoles paysans et a la promotion de l'elevage </t>
  </si>
  <si>
    <t>ACOPAPEM</t>
  </si>
  <si>
    <t>ACTIONS CONCRETES POUR LA PROTECTION DE L'ENFANCE</t>
  </si>
  <si>
    <t>ACOPE</t>
  </si>
  <si>
    <t>Action Contre la Pauvreté</t>
  </si>
  <si>
    <t>ACP</t>
  </si>
  <si>
    <t>Action Chrétienne pour la Paix et le Développement</t>
  </si>
  <si>
    <t>ACPD</t>
  </si>
  <si>
    <t>Action Chrétienne Pour le Développement Communautaire</t>
  </si>
  <si>
    <t>ACPDC</t>
  </si>
  <si>
    <t>Action Chrétienne pour la Réhabilitation et le Développement Intégral</t>
  </si>
  <si>
    <t>ACRDI</t>
  </si>
  <si>
    <t>Association de Coopération et Solidarité en RDC</t>
  </si>
  <si>
    <t>ACS-RDC</t>
  </si>
  <si>
    <t>Action of Churches Together</t>
  </si>
  <si>
    <t>ACT Alliance</t>
  </si>
  <si>
    <t>Agence d'aide à la Coopération Technique et au Développement</t>
  </si>
  <si>
    <t>Action AID</t>
  </si>
  <si>
    <t>Action Damien</t>
  </si>
  <si>
    <t>Action d'Espoir (AE)</t>
  </si>
  <si>
    <t>Action d'Espoir</t>
  </si>
  <si>
    <t>Actions sociales Peres xaveriens</t>
  </si>
  <si>
    <t>Actions sociales Per</t>
  </si>
  <si>
    <t>Action de Compassion aux Vulnérables</t>
  </si>
  <si>
    <t>ACV</t>
  </si>
  <si>
    <t>Action pour la Communication pour la Vie</t>
  </si>
  <si>
    <t>AD/MNT</t>
  </si>
  <si>
    <t>Action pour le Développement et l'Assainissement du Milieu</t>
  </si>
  <si>
    <t>ADAM</t>
  </si>
  <si>
    <t>Association de Démographes et Analystes de Populations</t>
  </si>
  <si>
    <t>ADAP</t>
  </si>
  <si>
    <t>Aide aux Veuves et orphelins au Congo</t>
  </si>
  <si>
    <t>ADAVOC</t>
  </si>
  <si>
    <t>Actions Durables pour le Développement Communautaire</t>
  </si>
  <si>
    <t>ADDC</t>
  </si>
  <si>
    <t>ADDF</t>
  </si>
  <si>
    <t>ADDIP</t>
  </si>
  <si>
    <t xml:space="preserve">ADE  </t>
  </si>
  <si>
    <t>Action pour le Developpement des Communautes Paysannes</t>
  </si>
  <si>
    <t xml:space="preserve">ADECOP  </t>
  </si>
  <si>
    <t>ADED</t>
  </si>
  <si>
    <t>Association pour la Défense des Droits des Enfants, des Femmes et des Opprimés</t>
  </si>
  <si>
    <t>ADEDEFO</t>
  </si>
  <si>
    <t>Avocats pour les Droits des Femmes et des Enfants Défavorisés</t>
  </si>
  <si>
    <t>ADEF</t>
  </si>
  <si>
    <t>Action pour le Développement du Kivu</t>
  </si>
  <si>
    <t>ADEKI</t>
  </si>
  <si>
    <t>Association des Amis du Développement dans les Milieux Urbain et Rural</t>
  </si>
  <si>
    <t>ADEMUR</t>
  </si>
  <si>
    <t>Action pour le Développement et la Paix Endogènes</t>
  </si>
  <si>
    <t>ADEPAE</t>
  </si>
  <si>
    <t>Action de Développement pour l'Encadrement de la population rurale</t>
  </si>
  <si>
    <t>ADEPOR</t>
  </si>
  <si>
    <t>Action pour le Développement Endogène et la Promotion Sociale</t>
  </si>
  <si>
    <t xml:space="preserve">ADEPROSO  </t>
  </si>
  <si>
    <t>Agence de Développement Economique et Social</t>
  </si>
  <si>
    <t>ADES</t>
  </si>
  <si>
    <t>Association de Développement et d'Encadrement de sans Emploi au Congo</t>
  </si>
  <si>
    <t>ADESEC</t>
  </si>
  <si>
    <t>Agence de développement et de solidarité paysanne</t>
  </si>
  <si>
    <t>ADESPA</t>
  </si>
  <si>
    <t>ADH</t>
  </si>
  <si>
    <t>Action pour le Développement Humain au Congo</t>
  </si>
  <si>
    <t>ADHC</t>
  </si>
  <si>
    <t>Actions pour le Développement Intégral par la Conservation Communautaire</t>
  </si>
  <si>
    <t>ADIC</t>
  </si>
  <si>
    <t>Association pour le Développement Intégral du Congo</t>
  </si>
  <si>
    <t>ADICO</t>
  </si>
  <si>
    <t>ACTION POUR LE DEVELOPPEMENT INTEGRE AU CONGO</t>
  </si>
  <si>
    <t>ADICONGO</t>
  </si>
  <si>
    <t>Association pour le Developpement Integré des Paysant et des Enfants dans le Tanganyika</t>
  </si>
  <si>
    <t>ADIPET</t>
  </si>
  <si>
    <t>Action de Développement Intégré pour la Promotion Paysanne</t>
  </si>
  <si>
    <t xml:space="preserve">ADIPP  </t>
  </si>
  <si>
    <t>Association de Développement pour l'Intégration de l'Unité Familiale</t>
  </si>
  <si>
    <t xml:space="preserve">ADIUF </t>
  </si>
  <si>
    <t>Action pour le Développement et Lutte contre la Pauvreté</t>
  </si>
  <si>
    <t>ADLP</t>
  </si>
  <si>
    <t>Action pour le Développement des Milieux Ruraux</t>
  </si>
  <si>
    <t xml:space="preserve">ADMR  </t>
  </si>
  <si>
    <t>Action de développement et la promotion de la culture et art</t>
  </si>
  <si>
    <t>ADPCA</t>
  </si>
  <si>
    <t>Action pour le Développement des populations defavorisées</t>
  </si>
  <si>
    <t>ADPD</t>
  </si>
  <si>
    <t xml:space="preserve">Association de Développement, Lutte contre la Pauvreté Et pour la Défense des Droits de la Femme </t>
  </si>
  <si>
    <t>ADPF</t>
  </si>
  <si>
    <t>Association de Développement pour la Paix et la Reconstruction en République Démocratique du Congo</t>
  </si>
  <si>
    <t>ADPR-RDC</t>
  </si>
  <si>
    <t>Association pour le Developpement et la Promotion de Santé Publique</t>
  </si>
  <si>
    <t>ADPSP</t>
  </si>
  <si>
    <t>Association de Développement pour les Pygmées du Tanganyika</t>
  </si>
  <si>
    <t>ADPT</t>
  </si>
  <si>
    <t>Action pour la Detraumatisation et la Réconciliation</t>
  </si>
  <si>
    <t xml:space="preserve">ADR  </t>
  </si>
  <si>
    <t>Adventist Development and Relief Agency</t>
  </si>
  <si>
    <t>Armée Du Salut</t>
  </si>
  <si>
    <t>ADS</t>
  </si>
  <si>
    <t>ADSPA</t>
  </si>
  <si>
    <t xml:space="preserve">ADSPA  </t>
  </si>
  <si>
    <t>Action Entraide</t>
  </si>
  <si>
    <t>AE</t>
  </si>
  <si>
    <t>Agence Espagnole pour la Coopération Internationale au Développement</t>
  </si>
  <si>
    <t>AECID</t>
  </si>
  <si>
    <t>AEDD</t>
  </si>
  <si>
    <t>Action pour l'encadrement des filles mères desoeuvrées</t>
  </si>
  <si>
    <t>AEFID</t>
  </si>
  <si>
    <t>Action d'Encadrement des jeunes Femmes pour le Développement durable au Congo</t>
  </si>
  <si>
    <t>AEJFDC</t>
  </si>
  <si>
    <t>Assistance aux Enfants abandonnés et Orphelins/Centres Nutritionels et Alimentaires</t>
  </si>
  <si>
    <t>AEO/CNA</t>
  </si>
  <si>
    <t>Association pour enfants orphelin de Rutshuru</t>
  </si>
  <si>
    <t>AEOR</t>
  </si>
  <si>
    <t>AEPAD</t>
  </si>
  <si>
    <t>AEPDV GL</t>
  </si>
  <si>
    <t>Association d'Encadrement des Sinistres de Guerres et Retourné</t>
  </si>
  <si>
    <t>AESGR</t>
  </si>
  <si>
    <t>Association d'encadrement des vulnérables pour lutter contre la pauvreté</t>
  </si>
  <si>
    <t>AEVLP</t>
  </si>
  <si>
    <t>Association des femmes Arisannes de la Poterie Ignorée Paysanne</t>
  </si>
  <si>
    <t>AFAPIP</t>
  </si>
  <si>
    <t>Association des Femmes et Adolescentes Solidaires</t>
  </si>
  <si>
    <t>AFASO RDC</t>
  </si>
  <si>
    <t>Association des Femmes Chefs de Ménage pour le Développement</t>
  </si>
  <si>
    <t>AFCMD</t>
  </si>
  <si>
    <t>Association des fermiers-Concessionnaires pour le développement</t>
  </si>
  <si>
    <t>AFCOD</t>
  </si>
  <si>
    <t>Action des Femmes pour le Droit et le développement</t>
  </si>
  <si>
    <t xml:space="preserve">AFD  </t>
  </si>
  <si>
    <t>ASSOCIATION POUR LA FORMATION  AU DEVELOPPEMENT COMMUNAUTAIRE EN BONNE GOUVERNANCE</t>
  </si>
  <si>
    <t>AFDCG</t>
  </si>
  <si>
    <t>Appui aux Femmes Démunies et Enfants Marginalisés</t>
  </si>
  <si>
    <t xml:space="preserve">AFEDEM  </t>
  </si>
  <si>
    <t>Association des Femmes Juristes au Congo</t>
  </si>
  <si>
    <t>AFEJUCO</t>
  </si>
  <si>
    <t>Association des Femmes de Media</t>
  </si>
  <si>
    <t xml:space="preserve">AFEM  </t>
  </si>
  <si>
    <t>Association des Femmes pour le Développement Communautaire</t>
  </si>
  <si>
    <t>AFEMDECO</t>
  </si>
  <si>
    <t>Association des Femmes pour la Réussite et le Développement Intégral</t>
  </si>
  <si>
    <t>AFERDI</t>
  </si>
  <si>
    <t>Actions Féminines MultiSectorielles pour le Développement</t>
  </si>
  <si>
    <t>AFMSD</t>
  </si>
  <si>
    <t>Association des Femmes Originaires du Nord-Kivu vivant en Belgique</t>
  </si>
  <si>
    <t>AFONKB</t>
  </si>
  <si>
    <t>Association des Femmes pour la Promotion et le Développement Endogène</t>
  </si>
  <si>
    <t>AFPDE</t>
  </si>
  <si>
    <t>Afrique pour la Lutte Antimines</t>
  </si>
  <si>
    <t>AFRILAM</t>
  </si>
  <si>
    <t>Passion For Souls Mission / D.R. CONGO</t>
  </si>
  <si>
    <t>AFSM</t>
  </si>
  <si>
    <t>AFUDI</t>
  </si>
  <si>
    <t>AGAPE Action</t>
  </si>
  <si>
    <t>Action Grace</t>
  </si>
  <si>
    <t>AGRA</t>
  </si>
  <si>
    <t>Action Humanitaire pour l?Assistance et le Développement Intégré</t>
  </si>
  <si>
    <t xml:space="preserve">AHADI </t>
  </si>
  <si>
    <t>Assistance Humanitaire aux Enfants Vulnérables Orphelins</t>
  </si>
  <si>
    <t xml:space="preserve">AHEVO  </t>
  </si>
  <si>
    <t>Alliance Humanitaire-Réseau d'Actions pour le Bien Etre des Populations en Crise</t>
  </si>
  <si>
    <t>AH-RABEPOC</t>
  </si>
  <si>
    <t>Action Humanitaire pour la Solidarité et le Développement / Humanitarian Action for Solidarity et De</t>
  </si>
  <si>
    <t>AHSD/HASD</t>
  </si>
  <si>
    <t>Action Humanitaire pour la Paix et le Développement</t>
  </si>
  <si>
    <t>AHUPADE</t>
  </si>
  <si>
    <t>Action Humanitaire pour la santé et la developpement communautaire</t>
  </si>
  <si>
    <t xml:space="preserve">AHUSADEC  </t>
  </si>
  <si>
    <t>Appui aux Initiatives de Bien Être Familial</t>
  </si>
  <si>
    <t xml:space="preserve">AIBEF  </t>
  </si>
  <si>
    <t>Amici dei Bambini</t>
  </si>
  <si>
    <t>AIBI</t>
  </si>
  <si>
    <t xml:space="preserve">Agence Italienne pour la Coopération au Développement </t>
  </si>
  <si>
    <t>AICS</t>
  </si>
  <si>
    <t>Assistance Internationale pour le développement</t>
  </si>
  <si>
    <t xml:space="preserve">AID  </t>
  </si>
  <si>
    <t>ACTION D'IDENTIFICATION ET DE DEVELOPPEMENT DES EFFORTS DE RECONSTRUCTION</t>
  </si>
  <si>
    <t>AIDER</t>
  </si>
  <si>
    <t>Actions Integrées pour le Développement Endogène en R.D.Congo</t>
  </si>
  <si>
    <t>AIDE-RDC</t>
  </si>
  <si>
    <t>Actions et Interventions pour le Développement et l'Encadrement Social</t>
  </si>
  <si>
    <t>Actions et Initiatives de Développement pour la Protection Femme-Enfant</t>
  </si>
  <si>
    <t>AIDPROFEN</t>
  </si>
  <si>
    <t>Appui aux Initiatives Féminines pour le Développement</t>
  </si>
  <si>
    <t>AIFD</t>
  </si>
  <si>
    <t>Air Serv</t>
  </si>
  <si>
    <t>African Initiative for Relief and Development</t>
  </si>
  <si>
    <t>AIRD</t>
  </si>
  <si>
    <t>Association pour l'Intégration Sociale des Handicapés Physiques</t>
  </si>
  <si>
    <t>AISHP</t>
  </si>
  <si>
    <t>Association des Jeunes Artisant de la Paix</t>
  </si>
  <si>
    <t>AJAP</t>
  </si>
  <si>
    <t>Action pour la Justice et Developpement</t>
  </si>
  <si>
    <t>AJD</t>
  </si>
  <si>
    <t>AJDC</t>
  </si>
  <si>
    <t>Association des Jeunes pour le Developpement communautaire</t>
  </si>
  <si>
    <t>AJEDEC</t>
  </si>
  <si>
    <t>Association des Jeunes pour le Développement intégré de Kalundu</t>
  </si>
  <si>
    <t xml:space="preserve">AJEDI-KA  </t>
  </si>
  <si>
    <t>Action des Jeunes pour l'Education, le Développement et le Sauvetage</t>
  </si>
  <si>
    <t xml:space="preserve">AJEDS </t>
  </si>
  <si>
    <t>Association des Jeunes Engagés pour le Développement et la Santé</t>
  </si>
  <si>
    <t>AJEDS</t>
  </si>
  <si>
    <t>Association des Jeunes Veuves et Orphélins pour le Développement Intégral</t>
  </si>
  <si>
    <t>AJEVODI</t>
  </si>
  <si>
    <t>Association des Jeunes Islamistes pour le Developpement</t>
  </si>
  <si>
    <t>AJID</t>
  </si>
  <si>
    <t>Action Justice Paix</t>
  </si>
  <si>
    <t>AJP</t>
  </si>
  <si>
    <t>Appui des Jeunes à la Protection des Droits des Opprimés, Femmes et Enfants</t>
  </si>
  <si>
    <t>AJPDOFE</t>
  </si>
  <si>
    <t>Association des Jeunes pour le Renouveau et le Développement du Congo</t>
  </si>
  <si>
    <t>AJRDC</t>
  </si>
  <si>
    <t>American Jewish World Service</t>
  </si>
  <si>
    <t>AJWS</t>
  </si>
  <si>
    <t>Association Kitumaini pour le développement de la Santé de la Mère et de l'Enfant</t>
  </si>
  <si>
    <t>AK-SME</t>
  </si>
  <si>
    <t>African Leadership And Reconciliation Ministries</t>
  </si>
  <si>
    <t xml:space="preserve">ALARM </t>
  </si>
  <si>
    <t>Association Laique pour les Bambins d'Afrique</t>
  </si>
  <si>
    <t>ALBA</t>
  </si>
  <si>
    <t>Association Locale pour le Développement Intégral</t>
  </si>
  <si>
    <t>The ALliance for International Medical Action</t>
  </si>
  <si>
    <t>ALIMA</t>
  </si>
  <si>
    <t>Alliance Kivu</t>
  </si>
  <si>
    <t xml:space="preserve">Alliance-Kivu  </t>
  </si>
  <si>
    <t>ALPHA UJUVI</t>
  </si>
  <si>
    <t>Association pour la Lutte contre la Pauvreté de Kongolo</t>
  </si>
  <si>
    <t>ALPKO</t>
  </si>
  <si>
    <t>Action pour la Lutte contre la Pauvreté et la Malnutrition</t>
  </si>
  <si>
    <t xml:space="preserve">ALPM </t>
  </si>
  <si>
    <t>ALTERNATIVES RDC</t>
  </si>
  <si>
    <t xml:space="preserve">Association de Lutte contre la Faim et la Pauvrete pour le Developpement Integral </t>
  </si>
  <si>
    <t>ALUFPDI</t>
  </si>
  <si>
    <t>Association des Mamans Anti-Bwaki</t>
  </si>
  <si>
    <t>AMAB</t>
  </si>
  <si>
    <t>Ambassade de la République Fédérale d'Allemagne</t>
  </si>
  <si>
    <t>Amba Allemagne</t>
  </si>
  <si>
    <t>Ambassade de la Belgique</t>
  </si>
  <si>
    <t>Amba Belgique</t>
  </si>
  <si>
    <t>Ambassade de Grande Brétagne</t>
  </si>
  <si>
    <t>Amba Britanique</t>
  </si>
  <si>
    <t xml:space="preserve">Ambassade du Cameroun </t>
  </si>
  <si>
    <t xml:space="preserve">Amba Cameroun </t>
  </si>
  <si>
    <t>Ambassade du Canada</t>
  </si>
  <si>
    <t>Amba Canada</t>
  </si>
  <si>
    <t>Ambassade de la République de Corée du Sud</t>
  </si>
  <si>
    <t>Amba Corée du Sud</t>
  </si>
  <si>
    <t xml:space="preserve">Ambassade d'Egypte </t>
  </si>
  <si>
    <t xml:space="preserve">Amba Egypte </t>
  </si>
  <si>
    <t>Ambassade d'Espagne</t>
  </si>
  <si>
    <t>Amba Espagne</t>
  </si>
  <si>
    <t>Ambassade de France</t>
  </si>
  <si>
    <t>Amba France</t>
  </si>
  <si>
    <t xml:space="preserve">Ambassade d'Italie </t>
  </si>
  <si>
    <t xml:space="preserve">Amba Italie </t>
  </si>
  <si>
    <t>Ambassade du Japon</t>
  </si>
  <si>
    <t>Amba Japon</t>
  </si>
  <si>
    <t>Ambassade du Norvege</t>
  </si>
  <si>
    <t>Amba Norvège</t>
  </si>
  <si>
    <t>Ambassade du Royaume des Pays-Bas</t>
  </si>
  <si>
    <t>Amba Pays-Bas</t>
  </si>
  <si>
    <t>Ambassade de Suède</t>
  </si>
  <si>
    <t>Amba Suède</t>
  </si>
  <si>
    <t>Ambassade de la Suisse</t>
  </si>
  <si>
    <t>Amba Suisse</t>
  </si>
  <si>
    <t xml:space="preserve">Ambassade du Togo </t>
  </si>
  <si>
    <t xml:space="preserve">Amba Togo </t>
  </si>
  <si>
    <t>Ambassade des Etats-Unis</t>
  </si>
  <si>
    <t>Amba USA</t>
  </si>
  <si>
    <t>Aide medical congo</t>
  </si>
  <si>
    <t>AMC</t>
  </si>
  <si>
    <t>Association des Mamans Chrétiennes pour l'Assistance aux Vulnérables</t>
  </si>
  <si>
    <t xml:space="preserve">AMCAV  </t>
  </si>
  <si>
    <t>Action Mieux Etre</t>
  </si>
  <si>
    <t>AME</t>
  </si>
  <si>
    <t>Association des Amis de Goma pour la Santé et Développement</t>
  </si>
  <si>
    <t>AMIGO-SAD</t>
  </si>
  <si>
    <t>Avenir Meilleur pour les Orphelins du Congo</t>
  </si>
  <si>
    <t>AMO-CG</t>
  </si>
  <si>
    <t>Association des Amis du Monde Rural</t>
  </si>
  <si>
    <t>AMOR</t>
  </si>
  <si>
    <t>Activités Multiples des Orphelins Unis pour la Reconstruction de l'Espérance</t>
  </si>
  <si>
    <t>AMOUR</t>
  </si>
  <si>
    <t>Association des Maman au Secours des Orphelins Victime du VIH/SIDA</t>
  </si>
  <si>
    <t xml:space="preserve">AMSOV </t>
  </si>
  <si>
    <t>Amka Tujenge Initiative Du Progres</t>
  </si>
  <si>
    <t xml:space="preserve">AMT-IPRO  </t>
  </si>
  <si>
    <t>Association Mamans Uzima Kalemie</t>
  </si>
  <si>
    <t>AMUKA</t>
  </si>
  <si>
    <t>Afia Na Maendeleo</t>
  </si>
  <si>
    <t>ANAM</t>
  </si>
  <si>
    <t>Appui à la Normalisation et au Désenclavement Efficace du Milieu Rural</t>
  </si>
  <si>
    <t>ANDER-RDC</t>
  </si>
  <si>
    <t>ANES CONGO</t>
  </si>
  <si>
    <t>ANES</t>
  </si>
  <si>
    <t>Anges du Ciel</t>
  </si>
  <si>
    <t>Action Nourriture Pour Tous</t>
  </si>
  <si>
    <t>ANPT</t>
  </si>
  <si>
    <t>Association pour les Nations Unies</t>
  </si>
  <si>
    <t xml:space="preserve">ANU  </t>
  </si>
  <si>
    <t>Ami des Paysans-ONGD</t>
  </si>
  <si>
    <t>AP</t>
  </si>
  <si>
    <t>Agence de Promotion de Paix et d'Aide au Développement</t>
  </si>
  <si>
    <t xml:space="preserve">APAD </t>
  </si>
  <si>
    <t>Action des Pisciculteurs, Agriculteurs et Eléveurs pour le Développement</t>
  </si>
  <si>
    <t>APAED</t>
  </si>
  <si>
    <t>Association Provinciale pour l?Approvisionnement en Médicaments Essentiels au Sud-Kivu</t>
  </si>
  <si>
    <t xml:space="preserve">APAMESK  </t>
  </si>
  <si>
    <t>Actions de Promotion et d'Assistance pour l'Amélioration du Niveau de Vie des Populations</t>
  </si>
  <si>
    <t>APANIVIP</t>
  </si>
  <si>
    <t>Actions pour la Promotion Agricole et Sanitaire</t>
  </si>
  <si>
    <t>APAS</t>
  </si>
  <si>
    <t>Action pour la Paix et la Concorde</t>
  </si>
  <si>
    <t xml:space="preserve">APC  </t>
  </si>
  <si>
    <t>Actions Paysannes pour le Développement</t>
  </si>
  <si>
    <t>APD</t>
  </si>
  <si>
    <t>Actions Paysannes pour le Développement et la Conservation de la Nature</t>
  </si>
  <si>
    <t>APDCN</t>
  </si>
  <si>
    <t>Action pour la Protection de l'enfant</t>
  </si>
  <si>
    <t>APDE</t>
  </si>
  <si>
    <t>Action pour la Promotion et le Développement Intégral au Congo</t>
  </si>
  <si>
    <t>APDIC</t>
  </si>
  <si>
    <t>Action pour la Promotion des Droits et Libertés des Faibles</t>
  </si>
  <si>
    <t>APDLF</t>
  </si>
  <si>
    <t>ACTION POUR LA PROMOTION DE PERSONNE DEFAVORISEE ET VULNERABLE</t>
  </si>
  <si>
    <t>APDV</t>
  </si>
  <si>
    <t>Association pour la Protection de l?Enfance au Congo</t>
  </si>
  <si>
    <t>APEC</t>
  </si>
  <si>
    <t>Aides aux Personnes Démunies</t>
  </si>
  <si>
    <t>APED</t>
  </si>
  <si>
    <t>Amis des Personnes en Détresse</t>
  </si>
  <si>
    <t>APEDE</t>
  </si>
  <si>
    <t>Action pour la Paix et la défense des Droits Humains</t>
  </si>
  <si>
    <t>APEDH</t>
  </si>
  <si>
    <t>APEE</t>
  </si>
  <si>
    <t>Association pour la Promotion et l'Entreprenariat Féminin</t>
  </si>
  <si>
    <t>APEF</t>
  </si>
  <si>
    <t>Association pour la Promotion et l'Eveil de la Femme</t>
  </si>
  <si>
    <t>Action Pour Enfants Oubliés</t>
  </si>
  <si>
    <t xml:space="preserve">APEO  </t>
  </si>
  <si>
    <t>APES</t>
  </si>
  <si>
    <t xml:space="preserve">APES  </t>
  </si>
  <si>
    <t>Association des Paysans Eleveurs Taneurs et Maraîchers du Congo</t>
  </si>
  <si>
    <t>APFD</t>
  </si>
  <si>
    <t>APHIGVOMC</t>
  </si>
  <si>
    <t>Appui-conseil aux Projets et Initiatives de Développement Endogène</t>
  </si>
  <si>
    <t xml:space="preserve">APIDE </t>
  </si>
  <si>
    <t>African Parks Network</t>
  </si>
  <si>
    <t>APN</t>
  </si>
  <si>
    <t>Appui aux Projets pour la Protection de la Nature</t>
  </si>
  <si>
    <t>Action Paysanne pour la Reconstruction et le Développement Communautaire Intégral</t>
  </si>
  <si>
    <t>APREDECI</t>
  </si>
  <si>
    <t>Action Participative pour la Réhabilitation des Populations Sinistrées</t>
  </si>
  <si>
    <t>APREPOS</t>
  </si>
  <si>
    <t>Actions pour la Promotion du Bien-Être Social</t>
  </si>
  <si>
    <t>Action pour ma promotion et la défense des droits des personnes défavorisées</t>
  </si>
  <si>
    <t>APRODEPED</t>
  </si>
  <si>
    <t>Association pour la promotion et la défense de la dignité des victimes</t>
  </si>
  <si>
    <t>APRODIVI</t>
  </si>
  <si>
    <t>Association pour la Promotion de la Famille</t>
  </si>
  <si>
    <t>APROFA</t>
  </si>
  <si>
    <t>Action pour la protection de la femme et de l'enfant</t>
  </si>
  <si>
    <t>APROFE</t>
  </si>
  <si>
    <t>Actions et Projets pour un Développement Durable</t>
  </si>
  <si>
    <t>APROJED</t>
  </si>
  <si>
    <t>Assurance Promotion de la Santé</t>
  </si>
  <si>
    <t>APRO-SANTE RDC</t>
  </si>
  <si>
    <t>Action pour la Protection de la Santé Humaine, Animal et Végetale</t>
  </si>
  <si>
    <t>APROSHAV</t>
  </si>
  <si>
    <t>APROVEMAC</t>
  </si>
  <si>
    <t>Action Pour l'Autopromotion des Villageois</t>
  </si>
  <si>
    <t>APROVI</t>
  </si>
  <si>
    <t>Association pour la Promotion des Villageois en Milieu Rural</t>
  </si>
  <si>
    <t>APROVIM</t>
  </si>
  <si>
    <t>Action pour la Promotion Rurale</t>
  </si>
  <si>
    <t>APRU</t>
  </si>
  <si>
    <t>Action pour la Promotion de la Santé de la Mere et de l'Enfant</t>
  </si>
  <si>
    <t>APSME</t>
  </si>
  <si>
    <t>Action aux Personnes Vulnerables et aux Enfants</t>
  </si>
  <si>
    <t>APVE</t>
  </si>
  <si>
    <t>Assistance aux Réfugiés</t>
  </si>
  <si>
    <t>AR</t>
  </si>
  <si>
    <t>Arche d'Alliance</t>
  </si>
  <si>
    <t>ARAL</t>
  </si>
  <si>
    <t>American Refugee Committee</t>
  </si>
  <si>
    <t>ARC</t>
  </si>
  <si>
    <t>ARCCII</t>
  </si>
  <si>
    <t>Association de Développement pour la Réhabilitation et la Maintenance des Routes de Desserte Agricol</t>
  </si>
  <si>
    <t>ARDA</t>
  </si>
  <si>
    <t>Action pour la Relance Communautaire</t>
  </si>
  <si>
    <t xml:space="preserve">ARECO </t>
  </si>
  <si>
    <t xml:space="preserve">Abandoned rescued international </t>
  </si>
  <si>
    <t xml:space="preserve">ARI-DRCONGO  </t>
  </si>
  <si>
    <t>Action Régionale pour la Paix</t>
  </si>
  <si>
    <t>ARP</t>
  </si>
  <si>
    <t>ARVC</t>
  </si>
  <si>
    <t>Amka Sasa</t>
  </si>
  <si>
    <t>AS</t>
  </si>
  <si>
    <t>ASADE</t>
  </si>
  <si>
    <t>Action Solidaire d'Appui au Développement</t>
  </si>
  <si>
    <t>ASADI</t>
  </si>
  <si>
    <t>Action Sociale pour le Droit et le Développement</t>
  </si>
  <si>
    <t>ASDD</t>
  </si>
  <si>
    <t>Action et Soutien au Développement Intégral</t>
  </si>
  <si>
    <t>ASDI</t>
  </si>
  <si>
    <t>Association pour la Solidarité, le Développement et l'Intégration Sociale</t>
  </si>
  <si>
    <t>ASDIS</t>
  </si>
  <si>
    <t>Action Solidaire pour l'Evangélisation en RDC</t>
  </si>
  <si>
    <t>ASE</t>
  </si>
  <si>
    <t>Action pour la Santé, l'Environnement et le Dévéloppement</t>
  </si>
  <si>
    <t xml:space="preserve">ASED </t>
  </si>
  <si>
    <t>Action Solidaire Les enfants d'abord</t>
  </si>
  <si>
    <t>ASED</t>
  </si>
  <si>
    <t>Action Socio-économique en Faveur des Femmes Martinalisées</t>
  </si>
  <si>
    <t xml:space="preserve">ASEFM  </t>
  </si>
  <si>
    <t>Associatio de la Sauvegarde et d'Exploitation Forestière pour un Développement Durable</t>
  </si>
  <si>
    <t>ASEFOD</t>
  </si>
  <si>
    <t>Association Santé Familiale</t>
  </si>
  <si>
    <t>ASF</t>
  </si>
  <si>
    <t>Association de Santé Familiale/Population Services International</t>
  </si>
  <si>
    <t xml:space="preserve">ASF/PSI  </t>
  </si>
  <si>
    <t>Avocats Sans Frontières - Belgique</t>
  </si>
  <si>
    <t>ASF-B</t>
  </si>
  <si>
    <t>Aviation Sans Frontières France</t>
  </si>
  <si>
    <t>ASF-F</t>
  </si>
  <si>
    <t>Adam Smith International</t>
  </si>
  <si>
    <t>ASI</t>
  </si>
  <si>
    <t>Action Sociales des Initiatives pour le Développement Integral</t>
  </si>
  <si>
    <t>ASIDI</t>
  </si>
  <si>
    <t>Assistance aux Sidéens, Enfants Déshérités et Déplacés</t>
  </si>
  <si>
    <t>ASIED</t>
  </si>
  <si>
    <t>ASMIJA</t>
  </si>
  <si>
    <t>Action Solidaire pour  un Développement Endogène</t>
  </si>
  <si>
    <t>ASODE</t>
  </si>
  <si>
    <t>Action Sociale pour le Développement Durable</t>
  </si>
  <si>
    <t>ASODEVD</t>
  </si>
  <si>
    <t>Action Sociale et d'Organisation Paysanne</t>
  </si>
  <si>
    <t xml:space="preserve">ASOP  </t>
  </si>
  <si>
    <t>Action Solidaire aux Vulnérables</t>
  </si>
  <si>
    <t>ASOV</t>
  </si>
  <si>
    <t>Action Solidaire pour la Paix</t>
  </si>
  <si>
    <t>ASP</t>
  </si>
  <si>
    <t>Action Sociale pour la Promotion des Laissés-pour-compte</t>
  </si>
  <si>
    <t>ASPLC</t>
  </si>
  <si>
    <t>Association Régionale d'Approvisionnement en Médicaments Essentiels</t>
  </si>
  <si>
    <t>ASRAMES</t>
  </si>
  <si>
    <t>Association de Santé Communautaire</t>
  </si>
  <si>
    <t>ASSACO</t>
  </si>
  <si>
    <t>Action pour l'Assainissement et la Solidarité Intégrées</t>
  </si>
  <si>
    <t xml:space="preserve">ASSI </t>
  </si>
  <si>
    <t>Association Internationationale Tujenge</t>
  </si>
  <si>
    <t>ASSIT</t>
  </si>
  <si>
    <t>Association pour le Développement des Initiatives Paysannes</t>
  </si>
  <si>
    <t>ASSODIP</t>
  </si>
  <si>
    <t>Aide à Toute Détresse -Développement</t>
  </si>
  <si>
    <t>ATDD</t>
  </si>
  <si>
    <t>Action Technique de Développement Intégral</t>
  </si>
  <si>
    <t>ATDI</t>
  </si>
  <si>
    <t>Antenna Technologies Genève</t>
  </si>
  <si>
    <t>ATG</t>
  </si>
  <si>
    <t>Action Tujenge Kwetu</t>
  </si>
  <si>
    <t>ATK</t>
  </si>
  <si>
    <t>Association Tujenge Maisha SHAbunda</t>
  </si>
  <si>
    <t xml:space="preserve">ATMSHA </t>
  </si>
  <si>
    <t>Autorité District</t>
  </si>
  <si>
    <t>AutDistr</t>
  </si>
  <si>
    <t>Autre</t>
  </si>
  <si>
    <t>Aide-Vision</t>
  </si>
  <si>
    <t>AV</t>
  </si>
  <si>
    <t>Association des Volontaires du Développement Durable</t>
  </si>
  <si>
    <t>AVD</t>
  </si>
  <si>
    <t>Action de volontaires pour la dignité humaine</t>
  </si>
  <si>
    <t>AVDH</t>
  </si>
  <si>
    <t>Action des Volontaires pour le Developpement Communautaire</t>
  </si>
  <si>
    <t>AVODEC</t>
  </si>
  <si>
    <t>Association des Veufs, Orphélins et Femmes Incapables en Afrique</t>
  </si>
  <si>
    <t>AVOFIA</t>
  </si>
  <si>
    <t>Association des Volontaires pour la Récupération des Enfants Orphelins Abandonnés et Malnutris</t>
  </si>
  <si>
    <t>AVREO</t>
  </si>
  <si>
    <t>Action des volontaires pour la solidarité et le développement</t>
  </si>
  <si>
    <t>Association Vie Saine et Développement</t>
  </si>
  <si>
    <t>Associazione Volontari per il Servizio Internazionale</t>
  </si>
  <si>
    <t>ACTION DES VOLONTAIRES UNIS POUR LE DEVELOPPEMENT</t>
  </si>
  <si>
    <t>AVUD</t>
  </si>
  <si>
    <t>African Wildlife Foundation</t>
  </si>
  <si>
    <t>AWF</t>
  </si>
  <si>
    <t>Blessed Aid</t>
  </si>
  <si>
    <t>BA</t>
  </si>
  <si>
    <t>Banque Africaine de Développement</t>
  </si>
  <si>
    <t>BAD</t>
  </si>
  <si>
    <t>Bureau des Actions de Développement et des Urgences</t>
  </si>
  <si>
    <t xml:space="preserve">BADU  </t>
  </si>
  <si>
    <t>Brigade des Agriculteurs et Eleveurs pour le Développement Intégral</t>
  </si>
  <si>
    <t>BAEDI</t>
  </si>
  <si>
    <t>BAKAJI TABALAYI</t>
  </si>
  <si>
    <t>Bâtir Notre Terre</t>
  </si>
  <si>
    <t>BATE</t>
  </si>
  <si>
    <t>BATID ONG</t>
  </si>
  <si>
    <t>BATID</t>
  </si>
  <si>
    <t>Bureau Conjoint des Droits de l'Homme</t>
  </si>
  <si>
    <t>BCNUDH</t>
  </si>
  <si>
    <t>Bureau Conjoint des Nations Unies pour les Droits de l'Homme</t>
  </si>
  <si>
    <t>Bureau de Développement Communautaire ANGLICAN</t>
  </si>
  <si>
    <t>BDC/ANGLICAN</t>
  </si>
  <si>
    <t>Bénévolat pour le Développement Durable du Nord-Kivu</t>
  </si>
  <si>
    <t>BDD</t>
  </si>
  <si>
    <t>BUREAU DIOCESAIN DE DEVELOPPEMENT ET SANTE COMMUNAUTAIRE / ANGLICAN</t>
  </si>
  <si>
    <t>BDDC</t>
  </si>
  <si>
    <t>Bon Dieu dans la Rue</t>
  </si>
  <si>
    <t>BDDR</t>
  </si>
  <si>
    <t>Bureau Diocésain des oeuvres Médicales</t>
  </si>
  <si>
    <t>BDOM</t>
  </si>
  <si>
    <t>Bien Être</t>
  </si>
  <si>
    <t>BE</t>
  </si>
  <si>
    <t>Bureau d'Etudes et d'Appui Technique aux Initiatives Locales/ Action for Living Together</t>
  </si>
  <si>
    <t xml:space="preserve">BEATIL-ALT  </t>
  </si>
  <si>
    <t>Bureau d'élaboration et de Mise en oeuvrevre des Projets de Développement Communautaire</t>
  </si>
  <si>
    <t>BEMPRODEC</t>
  </si>
  <si>
    <t>Bénévolat pour l'Enfance</t>
  </si>
  <si>
    <t>Ben-Enfance</t>
  </si>
  <si>
    <t>Bureau d'Etude pour la Promotion des Actions sociales et de Developpement communautaire</t>
  </si>
  <si>
    <t>BEPAD</t>
  </si>
  <si>
    <t>CoopérationAllemande:BundesanstaltfuerGeowissenschaftenundRohstoffe</t>
  </si>
  <si>
    <t>BGR</t>
  </si>
  <si>
    <t>BIFERD</t>
  </si>
  <si>
    <t>Bureau International du Travail</t>
  </si>
  <si>
    <t>BIT</t>
  </si>
  <si>
    <t>BM</t>
  </si>
  <si>
    <t>Fondation Bill et Melinda Gates</t>
  </si>
  <si>
    <t>BMGF</t>
  </si>
  <si>
    <t>Bureau National Catholique de l'Enfance</t>
  </si>
  <si>
    <t>BNCE</t>
  </si>
  <si>
    <t>Bureau Ecuménique d'appui au Développement</t>
  </si>
  <si>
    <t>BOAD</t>
  </si>
  <si>
    <t>Les Bons Samaritains des Grands Lacs</t>
  </si>
  <si>
    <t>BOSAM</t>
  </si>
  <si>
    <t>Best Of Vicinity</t>
  </si>
  <si>
    <t>BOV</t>
  </si>
  <si>
    <t>Beaux Rêves</t>
  </si>
  <si>
    <t>BR</t>
  </si>
  <si>
    <t>Broederlijk Delen</t>
  </si>
  <si>
    <t>Bureau de Coordination des projets</t>
  </si>
  <si>
    <t>BUCOP</t>
  </si>
  <si>
    <t>Bureau Intégré du Système des Nations Unies en RDC</t>
  </si>
  <si>
    <t>Bureau Intégré UN</t>
  </si>
  <si>
    <t>BVES</t>
  </si>
  <si>
    <t>Compassion Albinos</t>
  </si>
  <si>
    <t>CA</t>
  </si>
  <si>
    <t>Tujitegemeye Comité d'Appui à l'Autopromotion</t>
  </si>
  <si>
    <t>CAAP</t>
  </si>
  <si>
    <t>Comité Anti-Bwaki</t>
  </si>
  <si>
    <t xml:space="preserve">CAB </t>
  </si>
  <si>
    <t>Collectif des Associations Chrétiennes pour la Défense des Droits de la Femme et de l'Enfant</t>
  </si>
  <si>
    <t>CACDFE</t>
  </si>
  <si>
    <t>Centre d'Action Communautaire pour le Développement Integré</t>
  </si>
  <si>
    <t>CACDI</t>
  </si>
  <si>
    <t>Central Africa Cnflict Prevention Association</t>
  </si>
  <si>
    <t>CACOPA</t>
  </si>
  <si>
    <t>Centre d'Assistanc Chretienne Saint Gabriel</t>
  </si>
  <si>
    <t>CACSG</t>
  </si>
  <si>
    <t>Contribution de l'Agriculture au Developpement</t>
  </si>
  <si>
    <t>CAD</t>
  </si>
  <si>
    <t>Club des Amis du Développement et de l?Environnement</t>
  </si>
  <si>
    <t xml:space="preserve">CADE  </t>
  </si>
  <si>
    <t>Conseil d'Auto prise en charge pour le Développement Durable</t>
  </si>
  <si>
    <t>CADED</t>
  </si>
  <si>
    <t>Centre d'Appui au Développement de la Femme en Action</t>
  </si>
  <si>
    <t>Cadep</t>
  </si>
  <si>
    <t>CADEP</t>
  </si>
  <si>
    <t>Comité d'Action pour le Développement Intégral</t>
  </si>
  <si>
    <t xml:space="preserve">CADI  </t>
  </si>
  <si>
    <t>Centre d'Appui pour le developpement Integral en Milieu Rural</t>
  </si>
  <si>
    <t>CADIMR</t>
  </si>
  <si>
    <t>CARITAS DEVELOPPEMENT KALEMIE-KIRUNGU</t>
  </si>
  <si>
    <t>CaDKK</t>
  </si>
  <si>
    <t>Comité d'Appui au Développement Rural Endogène</t>
  </si>
  <si>
    <t xml:space="preserve">CADRE  </t>
  </si>
  <si>
    <t>CAF</t>
  </si>
  <si>
    <t>Confédération des Associations Femmes et Développement</t>
  </si>
  <si>
    <t>CAFED</t>
  </si>
  <si>
    <t>Centre d'Appui aux Filles Désoeuvrées</t>
  </si>
  <si>
    <t>CAFID</t>
  </si>
  <si>
    <t>Catholic Agency For Overseas Development</t>
  </si>
  <si>
    <t>CAFOD</t>
  </si>
  <si>
    <t>Collectif des Associations Féminines pour la Paix et le Développement Intégral</t>
  </si>
  <si>
    <t>CAFPDI</t>
  </si>
  <si>
    <t>Centre d'Action Multisectorielle pour la Multiplication des Produits Agricole</t>
  </si>
  <si>
    <t>CAMPA</t>
  </si>
  <si>
    <t xml:space="preserve">CAMPS  </t>
  </si>
  <si>
    <t>Centre d'Appui aux Actions Paysannes</t>
  </si>
  <si>
    <t>CAP</t>
  </si>
  <si>
    <t>Conseil des Agriculteurs des pecheurs et des éleveurs</t>
  </si>
  <si>
    <t>CAPE</t>
  </si>
  <si>
    <t>Coopérative Agropastorale Tuungana</t>
  </si>
  <si>
    <t>CAPMT</t>
  </si>
  <si>
    <t>Centre d'Appui à la Promotion de la Santé</t>
  </si>
  <si>
    <t xml:space="preserve">CAPSA  </t>
  </si>
  <si>
    <t>Centre d'Action pour la Promotion Sociale de Masuika/Mains Serviables</t>
  </si>
  <si>
    <t>CAPSM</t>
  </si>
  <si>
    <t>Care International</t>
  </si>
  <si>
    <t>Centre des Abandonnés et de Réintégration des Enfants Orphelins</t>
  </si>
  <si>
    <t>CAREO</t>
  </si>
  <si>
    <t>Caritas Belgique</t>
  </si>
  <si>
    <t>Caritas Be</t>
  </si>
  <si>
    <t>Caritas CONGO ASBL</t>
  </si>
  <si>
    <t>CARITAS CONGO ASBL</t>
  </si>
  <si>
    <t>Caritas Développement</t>
  </si>
  <si>
    <t>CARITAS Développemen</t>
  </si>
  <si>
    <t>CARITAS Espagne</t>
  </si>
  <si>
    <t>Caritas International</t>
  </si>
  <si>
    <t>CARITAS Internationa</t>
  </si>
  <si>
    <t>Caritas Kasongo</t>
  </si>
  <si>
    <t>Caritas Norvège</t>
  </si>
  <si>
    <t>The Carter Center</t>
  </si>
  <si>
    <t>Carter Center</t>
  </si>
  <si>
    <t>Centre d'Assistance Sociale et Humanitaire</t>
  </si>
  <si>
    <t>CASH Asbl</t>
  </si>
  <si>
    <t>Corps d'Assistance aux Soins et Santé Matérnelle et Infantile</t>
  </si>
  <si>
    <t>CASSMI</t>
  </si>
  <si>
    <t>Collectif Alpha Ujuvi</t>
  </si>
  <si>
    <t>CAU</t>
  </si>
  <si>
    <t>Collectif des ONGs Unies pour le Développement durable</t>
  </si>
  <si>
    <t>CAUD</t>
  </si>
  <si>
    <t>Communauté Baptiste au Centre de l'Afrique</t>
  </si>
  <si>
    <t>CBCA</t>
  </si>
  <si>
    <t>COMMUNAUTE ET BIEN-ETRE DURABLE</t>
  </si>
  <si>
    <t>CBED</t>
  </si>
  <si>
    <t>Christian Blind Mission</t>
  </si>
  <si>
    <t xml:space="preserve">CBM </t>
  </si>
  <si>
    <t>Centre Ba Mamu Tabulukayi</t>
  </si>
  <si>
    <t>CBMT</t>
  </si>
  <si>
    <t>CBS</t>
  </si>
  <si>
    <t>CCRI</t>
  </si>
  <si>
    <t>Conseil de Développement Africain</t>
  </si>
  <si>
    <t>CDA</t>
  </si>
  <si>
    <t>Centre pour le Développement de Bilomba</t>
  </si>
  <si>
    <t>CDB</t>
  </si>
  <si>
    <t>Centre de Développement Intégral de Kamuesha et ses Environs</t>
  </si>
  <si>
    <t>CDIKE</t>
  </si>
  <si>
    <t>Commission Diocésaine Justice et Paix</t>
  </si>
  <si>
    <t>CDJP</t>
  </si>
  <si>
    <t>CARITAS DEVELOPPEMENT KINDU</t>
  </si>
  <si>
    <t>CDK</t>
  </si>
  <si>
    <t>Caritas Développement Kananga</t>
  </si>
  <si>
    <t>CDKa</t>
  </si>
  <si>
    <t>Congo Developpement and Reinsertion of the Youth for the Better Life</t>
  </si>
  <si>
    <t>CDRY</t>
  </si>
  <si>
    <t>Caritas Développement Uvira</t>
  </si>
  <si>
    <t>CDU</t>
  </si>
  <si>
    <t>Centre Amani Kivu</t>
  </si>
  <si>
    <t>CEAKI</t>
  </si>
  <si>
    <t>Communauté des Eglises Baptistes du Congo-Est</t>
  </si>
  <si>
    <t>CEBCE</t>
  </si>
  <si>
    <t>Centre d'Etude et de Cooperation Internationales</t>
  </si>
  <si>
    <t>CECI</t>
  </si>
  <si>
    <t>Centre Culturel de Promotion Social pour le Développement d'Ilambula</t>
  </si>
  <si>
    <t>CECUPROSODEI</t>
  </si>
  <si>
    <t>Centre d'Etudes, de Documentation et d'Animation Civique</t>
  </si>
  <si>
    <t xml:space="preserve">CEDAC  </t>
  </si>
  <si>
    <t>Centre de Développement Rural</t>
  </si>
  <si>
    <t>Commission d'Encadrement pour le Développement Integré</t>
  </si>
  <si>
    <t>CEDI</t>
  </si>
  <si>
    <t>Centre de Développement Intégral de l'Enfant Rural</t>
  </si>
  <si>
    <t xml:space="preserve">CEDIER  </t>
  </si>
  <si>
    <t>Centre d'encadrement de la femme, de l'enfant et le développement intégral</t>
  </si>
  <si>
    <t>CEFEDI</t>
  </si>
  <si>
    <t xml:space="preserve">Centre de Formation et d'Encadrement des Femmes et des Hommes désoeuvrés </t>
  </si>
  <si>
    <t>CEFEFODE</t>
  </si>
  <si>
    <t xml:space="preserve">CEFIDI </t>
  </si>
  <si>
    <t>Centre d'Ecoute Hermon</t>
  </si>
  <si>
    <t>CEH</t>
  </si>
  <si>
    <t>Centre d'Etudes et d'Initiatives pour un Développement Intégré</t>
  </si>
  <si>
    <t>CEIDEI</t>
  </si>
  <si>
    <t>Centre pour le Développement Intégré de Lukibu</t>
  </si>
  <si>
    <t>CEILU</t>
  </si>
  <si>
    <t>Centre d'Encadrement des Jeunes pour le Développement Rural</t>
  </si>
  <si>
    <t>CEJEDER</t>
  </si>
  <si>
    <t>CELPDH</t>
  </si>
  <si>
    <t>Centre d'Entraide Médicale pour les Enfants Abandonnés</t>
  </si>
  <si>
    <t>CEMEA</t>
  </si>
  <si>
    <t>Centre d'Encadrement des Ménages pour la Production Agricole</t>
  </si>
  <si>
    <t>CEMPA</t>
  </si>
  <si>
    <t>Centre Scientifique et Médical de l'Université Libre de Bruxelles pour ses activités de Coopération</t>
  </si>
  <si>
    <t>CEMUBAC</t>
  </si>
  <si>
    <t>Centre National de Développement de la Femme Rurale au Congo</t>
  </si>
  <si>
    <t>CENADEFRUC-EST</t>
  </si>
  <si>
    <t>Centre National d'Appui au Développement et à la Participation Populaire</t>
  </si>
  <si>
    <t xml:space="preserve">CENADEP  </t>
  </si>
  <si>
    <t>Centre National d'Expertise et d'Actions pour le Développement et la Santé</t>
  </si>
  <si>
    <t>CENADES</t>
  </si>
  <si>
    <t xml:space="preserve">Centre d'Etudes et d'Actions Sociales </t>
  </si>
  <si>
    <t>CENEAS</t>
  </si>
  <si>
    <t>Centre d'Encadrement pour la Promotion du Paysan</t>
  </si>
  <si>
    <t>CEP</t>
  </si>
  <si>
    <t>Communauté des Eglises de Pentecôte au Congo</t>
  </si>
  <si>
    <t>CEPAC</t>
  </si>
  <si>
    <t>Centre Pilote de Formation Professionnelle Jeune pour le Developpement</t>
  </si>
  <si>
    <t>CEPIFOP</t>
  </si>
  <si>
    <t>Compagnie d'Entraide pour la Promotion Industrielle et Agropastorale</t>
  </si>
  <si>
    <t>CEPROIA</t>
  </si>
  <si>
    <t>Centre de Promotion Socio-Sanitaire</t>
  </si>
  <si>
    <t>CEPROSSAN</t>
  </si>
  <si>
    <t>Centre d'Encadrement d'Enfant non Accompagnés et Orphélins</t>
  </si>
  <si>
    <t>CERAO</t>
  </si>
  <si>
    <t>Centre d'Etudes et de Recherches en Education de Base</t>
  </si>
  <si>
    <t>CEREBA</t>
  </si>
  <si>
    <t>Cooperazione E Sviluppo</t>
  </si>
  <si>
    <t xml:space="preserve">CESVI </t>
  </si>
  <si>
    <t>Centre de Vulgarisation et d'Animation pour la Promotion Intégrée</t>
  </si>
  <si>
    <t>CEVAPI</t>
  </si>
  <si>
    <t>CFAD</t>
  </si>
  <si>
    <t>CERCLE DES FEMMES ENGAGEES POUR LE DEVELOPPEMENT DURABLE</t>
  </si>
  <si>
    <t>CFEDD</t>
  </si>
  <si>
    <t>Fonds en dépôt de Chine</t>
  </si>
  <si>
    <t>CFIT</t>
  </si>
  <si>
    <t>Congo Frontline Mission</t>
  </si>
  <si>
    <t>CFM</t>
  </si>
  <si>
    <t>Centre de Gestion des risques et d'Accompagnement Technique des Mutuelles de Santé</t>
  </si>
  <si>
    <t>CGAT</t>
  </si>
  <si>
    <t>Congo Handicap</t>
  </si>
  <si>
    <t xml:space="preserve">CH  </t>
  </si>
  <si>
    <t>Fonds d'aide humanitaire Canadienne</t>
  </si>
  <si>
    <t>CHAF</t>
  </si>
  <si>
    <t>Clinton Health Access Initiative</t>
  </si>
  <si>
    <t>CHAI</t>
  </si>
  <si>
    <t>Chaîne de l'Espoir-Belgique</t>
  </si>
  <si>
    <t>Chaîne de l'Espoir-B</t>
  </si>
  <si>
    <t>CHEMONICS internationale</t>
  </si>
  <si>
    <t>CHEMONICS</t>
  </si>
  <si>
    <t>Child Hope Forever</t>
  </si>
  <si>
    <t>CENTRE  D'HEBERGEMENT ISLAMIQUE AMINATE MUSADI</t>
  </si>
  <si>
    <t>CHIAM</t>
  </si>
  <si>
    <t>Chronicity Healing Mission</t>
  </si>
  <si>
    <t>CHM</t>
  </si>
  <si>
    <t>Centrale Humanitaire Médico-Pharmaceutique</t>
  </si>
  <si>
    <t>CHMP</t>
  </si>
  <si>
    <t>Centre Humanitaire pour la Protection des Enfants Oubliés</t>
  </si>
  <si>
    <t xml:space="preserve">CHPEO </t>
  </si>
  <si>
    <t>Counterpart Inernational</t>
  </si>
  <si>
    <t>CI</t>
  </si>
  <si>
    <t>CIADH</t>
  </si>
  <si>
    <t>Centre international d'agriculture tropicale</t>
  </si>
  <si>
    <t>CIAT</t>
  </si>
  <si>
    <t>Comité International pour l'Aide d'Urgence et le Développement</t>
  </si>
  <si>
    <t>CIAUD/Canada</t>
  </si>
  <si>
    <t>Comité International de la Croix-Rouge</t>
  </si>
  <si>
    <t xml:space="preserve">CICR </t>
  </si>
  <si>
    <t>Centre Integré de développement</t>
  </si>
  <si>
    <t>CID</t>
  </si>
  <si>
    <t>CIDA</t>
  </si>
  <si>
    <t xml:space="preserve">Centre international des formations en droits humains et développement </t>
  </si>
  <si>
    <t>CIFDH</t>
  </si>
  <si>
    <t>Santé  Conseil Information Formation</t>
  </si>
  <si>
    <t>CIF-Santé</t>
  </si>
  <si>
    <t>Comité des Interventions Humanitaires</t>
  </si>
  <si>
    <t>CIH</t>
  </si>
  <si>
    <t>Centers for International Programs</t>
  </si>
  <si>
    <t>CIP/ICAP</t>
  </si>
  <si>
    <t>Centre de Recherche et d'Etudes Stratégiques du Kivu</t>
  </si>
  <si>
    <t>CIRESKI</t>
  </si>
  <si>
    <t>Comitato Internazionale per lo Sviluppo dei Popoli</t>
  </si>
  <si>
    <t>Congo Initiative-Université Chrétienne Bilingue du Congo</t>
  </si>
  <si>
    <t>CI-UCBC</t>
  </si>
  <si>
    <t>Collège des Leaders Défenseurs en Droits de l'Homme</t>
  </si>
  <si>
    <t>CLDDH</t>
  </si>
  <si>
    <t>Clémence de la Nature</t>
  </si>
  <si>
    <t>CLENA</t>
  </si>
  <si>
    <t>CLPC</t>
  </si>
  <si>
    <t>Centre Missionnaire Bethsaïda au Congo</t>
  </si>
  <si>
    <t>CMBC</t>
  </si>
  <si>
    <t>Clinique Mobile Maisha</t>
  </si>
  <si>
    <t>CNOS</t>
  </si>
  <si>
    <t>Commission Nationale pour les Réfugiés</t>
  </si>
  <si>
    <t>CNR</t>
  </si>
  <si>
    <t>Collectif des Organisations d'Appui aux Vulnérables</t>
  </si>
  <si>
    <t>COAV</t>
  </si>
  <si>
    <t>Community-Based Initiatives</t>
  </si>
  <si>
    <t xml:space="preserve">CoBI  </t>
  </si>
  <si>
    <t>Congo Brasil</t>
  </si>
  <si>
    <t>COBRA</t>
  </si>
  <si>
    <t>Collectif de Développement et Respect de la Dignité Humaine</t>
  </si>
  <si>
    <t>CODDHU</t>
  </si>
  <si>
    <t>CODELUS</t>
  </si>
  <si>
    <t>CODERBO</t>
  </si>
  <si>
    <t>Fondation CODESPA</t>
  </si>
  <si>
    <t xml:space="preserve">CODESPA </t>
  </si>
  <si>
    <t>Comité pour le Développement et Assistance Humanitaire</t>
  </si>
  <si>
    <t>CODEVAH</t>
  </si>
  <si>
    <t>Comité de Développement d'Iba-Ibao de Kavula</t>
  </si>
  <si>
    <t>CODIBAKAV</t>
  </si>
  <si>
    <t>Collectif des Jeunes Intellectuels des  Grands Lacs</t>
  </si>
  <si>
    <t>COJIGRAL</t>
  </si>
  <si>
    <t>Collectif des Femmes Actrices de Développement et de Défense des Droits de l'Enfance et de la Mère e</t>
  </si>
  <si>
    <t>COLFADHEMA</t>
  </si>
  <si>
    <t>Collectif de défense des droits de la femme et de l'enfant du Maniema</t>
  </si>
  <si>
    <t>COLPHADEMA</t>
  </si>
  <si>
    <t>Congo Men's Network</t>
  </si>
  <si>
    <t>COMEN</t>
  </si>
  <si>
    <t>COMPRO</t>
  </si>
  <si>
    <t>Conseil National des Droits de l'Homme en Islam</t>
  </si>
  <si>
    <t>CONADHI</t>
  </si>
  <si>
    <t>Concern World Wide</t>
  </si>
  <si>
    <t>Concern</t>
  </si>
  <si>
    <t>Comme Nehemie Leadership</t>
  </si>
  <si>
    <t>CONELEAD</t>
  </si>
  <si>
    <t>Congo Nouveau Prospère</t>
  </si>
  <si>
    <t>CONOPRO</t>
  </si>
  <si>
    <t>CONSCIENCE</t>
  </si>
  <si>
    <t>CONTAD CONMIGO RDC</t>
  </si>
  <si>
    <t>CONTAD</t>
  </si>
  <si>
    <t>Coopérative Bidjep Bidjep</t>
  </si>
  <si>
    <t>COOBIDIEP</t>
  </si>
  <si>
    <t>COOCENKI</t>
  </si>
  <si>
    <t>Congo Organisation pour le Développement, l'Éducation et la Protection de l'Environnement</t>
  </si>
  <si>
    <t>COODEPE</t>
  </si>
  <si>
    <t>Coopérative Agricole</t>
  </si>
  <si>
    <t>COOPAGRICO</t>
  </si>
  <si>
    <t>COOPEF</t>
  </si>
  <si>
    <t>Jovenes para la cooperacion Internacional al Desarrollo</t>
  </si>
  <si>
    <t>COOPERA</t>
  </si>
  <si>
    <t>Coopération Allemande</t>
  </si>
  <si>
    <t>Coopération Allemand</t>
  </si>
  <si>
    <t>Coopération Suisse</t>
  </si>
  <si>
    <t>Coopération Suisse G</t>
  </si>
  <si>
    <t>Cooperazione Internazionale</t>
  </si>
  <si>
    <t>COOPI</t>
  </si>
  <si>
    <t>Collectif des Organisations pour la Paix et le Développement</t>
  </si>
  <si>
    <t>COPD</t>
  </si>
  <si>
    <t>Centre oeucuménique pour la Promotion du Monde Rural</t>
  </si>
  <si>
    <t>COPROMOR</t>
  </si>
  <si>
    <t>Catholic Organization for Relief and Developement AID</t>
  </si>
  <si>
    <t>CORDAID</t>
  </si>
  <si>
    <t>Comité de lutte contre les risques de la jeunesse</t>
  </si>
  <si>
    <t>CORJ</t>
  </si>
  <si>
    <t>Coordination des Organisations des Refoulés et Vulnérables du Site Cibombo</t>
  </si>
  <si>
    <t>CORSC</t>
  </si>
  <si>
    <t>COUD</t>
  </si>
  <si>
    <t>Congo Volontary Development Association</t>
  </si>
  <si>
    <t>COVODA</t>
  </si>
  <si>
    <t>Constructeurs Professionnel en Action pour le developpement Durable</t>
  </si>
  <si>
    <t>CPAD</t>
  </si>
  <si>
    <t>Comité Provincial d'Action de l'Eau, de l'Hygiène et de l'Assainissement</t>
  </si>
  <si>
    <t>CPAEHA</t>
  </si>
  <si>
    <t>Ministère Nationale du Plan</t>
  </si>
  <si>
    <t>Centre Populaire d'Apprentissage des Métiers</t>
  </si>
  <si>
    <t>CPAM</t>
  </si>
  <si>
    <t>Centre de Promotion pour le Développement</t>
  </si>
  <si>
    <t>CPD</t>
  </si>
  <si>
    <t>Concertation Paysanne pour le Développement Endogène</t>
  </si>
  <si>
    <t>CPDE</t>
  </si>
  <si>
    <t>Corps des Partenaires Entrepreneurs Volontaires</t>
  </si>
  <si>
    <t>CPEV</t>
  </si>
  <si>
    <t>Centre de Paix pour la Guérison et la Reconstruction des Bases Communautaires</t>
  </si>
  <si>
    <t xml:space="preserve">CPGRBC </t>
  </si>
  <si>
    <t>Cour Pénale Internationale</t>
  </si>
  <si>
    <t>CPI</t>
  </si>
  <si>
    <t>Coopérative des Planteurs et Négociants de Café au Kivu</t>
  </si>
  <si>
    <t>CPNCK</t>
  </si>
  <si>
    <t>Cri du peuple oprimé</t>
  </si>
  <si>
    <t>CPO</t>
  </si>
  <si>
    <t xml:space="preserve">CPR Idjwi/3ème CBCA </t>
  </si>
  <si>
    <t>Croix-Rouge de Belgique</t>
  </si>
  <si>
    <t>CR B</t>
  </si>
  <si>
    <t>Croix-Rouge Espagnole</t>
  </si>
  <si>
    <t>CR E</t>
  </si>
  <si>
    <t>Croix-Rouge Française</t>
  </si>
  <si>
    <t>CR F</t>
  </si>
  <si>
    <t>Croix-Rouge Suedoise</t>
  </si>
  <si>
    <t>CR S</t>
  </si>
  <si>
    <t>Comité de Rayon d'Actions Femmes</t>
  </si>
  <si>
    <t>CRAF</t>
  </si>
  <si>
    <t>CRAIDI</t>
  </si>
  <si>
    <t>Comité Regional de Développement Durable de Kananga</t>
  </si>
  <si>
    <t>CRDDK</t>
  </si>
  <si>
    <t>Convention pour le Respect des Droits de l'Homme</t>
  </si>
  <si>
    <t>CRDH</t>
  </si>
  <si>
    <t>Cadre de Réhabilitation et d'Encadrement des Démunis pour le Développement Intégral</t>
  </si>
  <si>
    <t>CREDDI</t>
  </si>
  <si>
    <t>Réseau pour la Conservation et la Réhalibitation des Echosystèmes Forestiers</t>
  </si>
  <si>
    <t>CREF</t>
  </si>
  <si>
    <t>Centre de Recherche Jurisconsulte</t>
  </si>
  <si>
    <t>CRJ</t>
  </si>
  <si>
    <t>Coopérative Réveil de Kananga</t>
  </si>
  <si>
    <t>CRKa</t>
  </si>
  <si>
    <t>Christian Relief Network/Hope in Action</t>
  </si>
  <si>
    <t>CRN/HA</t>
  </si>
  <si>
    <t>Conseil Régional des Organisations Non Gouvernementales de Développement</t>
  </si>
  <si>
    <t>CRONGD</t>
  </si>
  <si>
    <t>Centre de Recherche pour la Paix</t>
  </si>
  <si>
    <t>CRP</t>
  </si>
  <si>
    <t>Conflict Résolution Program</t>
  </si>
  <si>
    <t>Croix-Rouge de la République Démocratique du Congo</t>
  </si>
  <si>
    <t>CR-RDC</t>
  </si>
  <si>
    <t>Catholic Relief Services</t>
  </si>
  <si>
    <t>Comité de Réhabilitation du Sinistré dans son Miileu</t>
  </si>
  <si>
    <t>CRSM</t>
  </si>
  <si>
    <t>Church of Sweden</t>
  </si>
  <si>
    <t>CS</t>
  </si>
  <si>
    <t>Cohesion pour la promotion de Sante et de l'Environnement</t>
  </si>
  <si>
    <t>CSE</t>
  </si>
  <si>
    <t>Centres Sociaux Éducatifs de l'espérance Compagnie de Marie Notre Dame</t>
  </si>
  <si>
    <t>CSEEC</t>
  </si>
  <si>
    <t>Centre Tulizeni du Nord-Kivu</t>
  </si>
  <si>
    <t>CT</t>
  </si>
  <si>
    <t xml:space="preserve">Coopération Technique Belge </t>
  </si>
  <si>
    <t xml:space="preserve">CTB </t>
  </si>
  <si>
    <t>Cuso International</t>
  </si>
  <si>
    <t>Children's Voice</t>
  </si>
  <si>
    <t>CV</t>
  </si>
  <si>
    <t>Congo Village School Project</t>
  </si>
  <si>
    <t>CVSP</t>
  </si>
  <si>
    <t>Design and Association of Knowledges for Construction Research and engineering</t>
  </si>
  <si>
    <t>DAKCORE</t>
  </si>
  <si>
    <t>Dan Church Aid</t>
  </si>
  <si>
    <t>DCA</t>
  </si>
  <si>
    <t>Caritas Allemagne</t>
  </si>
  <si>
    <t>DCV</t>
  </si>
  <si>
    <t>DDC</t>
  </si>
  <si>
    <t>Dynamique de Développement Durable</t>
  </si>
  <si>
    <t xml:space="preserve">DDD </t>
  </si>
  <si>
    <t>Dynamique débout pour le développement des Ankutshu</t>
  </si>
  <si>
    <t>DDDA</t>
  </si>
  <si>
    <t>Diocèse de Kisantu</t>
  </si>
  <si>
    <t>DDK</t>
  </si>
  <si>
    <t>Defi Michee</t>
  </si>
  <si>
    <t>DEFIM</t>
  </si>
  <si>
    <t>Debout Femmes Africaines</t>
  </si>
  <si>
    <t xml:space="preserve">DFA </t>
  </si>
  <si>
    <t>DFATD</t>
  </si>
  <si>
    <t>Dian Fossey Gorilla Fund International</t>
  </si>
  <si>
    <t>DFGFI</t>
  </si>
  <si>
    <t>Department For International Development</t>
  </si>
  <si>
    <t>Dynamique des femmes Juristes</t>
  </si>
  <si>
    <t>DFJ</t>
  </si>
  <si>
    <t>Dynamique des Groupes des Peuples Autochtones</t>
  </si>
  <si>
    <t>DGPA</t>
  </si>
  <si>
    <t>Direction générale - Protection civile et opérations d'aide humanitaire européennes</t>
  </si>
  <si>
    <t>DGPCOAHE</t>
  </si>
  <si>
    <t>Diakonia</t>
  </si>
  <si>
    <t>Démarche pour une Insertion entre Organisations de Base et Autres Sources de Savoir</t>
  </si>
  <si>
    <t xml:space="preserve">DIOBASS </t>
  </si>
  <si>
    <t>Ministère du Genre, Famille et Enfants</t>
  </si>
  <si>
    <t>Div Genre</t>
  </si>
  <si>
    <t>Division des Affaires Sociales</t>
  </si>
  <si>
    <t>DIVAS</t>
  </si>
  <si>
    <t>Division de la Justice</t>
  </si>
  <si>
    <t>DIVIJUSTICE</t>
  </si>
  <si>
    <t>Diakonie Katastrophenilfe</t>
  </si>
  <si>
    <t>DKT International en RD Congo</t>
  </si>
  <si>
    <t>DKT</t>
  </si>
  <si>
    <t>Drugs for Neglected Diseases initiative</t>
  </si>
  <si>
    <t>DNDi</t>
  </si>
  <si>
    <t>Doctor On Call for Service</t>
  </si>
  <si>
    <t>DOCS</t>
  </si>
  <si>
    <t>Don Bosco Ngangi</t>
  </si>
  <si>
    <t>Division Provinciale des Affaires Humanitaires</t>
  </si>
  <si>
    <t>DPAH</t>
  </si>
  <si>
    <t>Dynamique Paysanne Feminine</t>
  </si>
  <si>
    <t>DPF</t>
  </si>
  <si>
    <t>Division Provinciale du Plan</t>
  </si>
  <si>
    <t>DPP</t>
  </si>
  <si>
    <t>Division Provinciale de la Santé</t>
  </si>
  <si>
    <t>DPS</t>
  </si>
  <si>
    <t>Dutch Relief Alliance</t>
  </si>
  <si>
    <t>DRA</t>
  </si>
  <si>
    <t>Danish Refugee Council</t>
  </si>
  <si>
    <t>DRC</t>
  </si>
  <si>
    <t>Bureau du Coordonnateur Résident</t>
  </si>
  <si>
    <t>DSRSG/RC/HC</t>
  </si>
  <si>
    <t>Dynamique UNESCO Redd</t>
  </si>
  <si>
    <t>DUR</t>
  </si>
  <si>
    <t>Eglise du Christ au Congo</t>
  </si>
  <si>
    <t xml:space="preserve">ECC-BCM </t>
  </si>
  <si>
    <t>Ministère de l'Eglise du Christ au congo pour le Réfugiés et les urgences</t>
  </si>
  <si>
    <t xml:space="preserve">ECC-MERU  </t>
  </si>
  <si>
    <t>European Community Humanitarian Office</t>
  </si>
  <si>
    <t>ECHO Flight</t>
  </si>
  <si>
    <t>Eastern Congo Initiative</t>
  </si>
  <si>
    <t>ECI</t>
  </si>
  <si>
    <t>Ensemble pour le développement</t>
  </si>
  <si>
    <t>ED</t>
  </si>
  <si>
    <t>Education Development Center</t>
  </si>
  <si>
    <t>EDC</t>
  </si>
  <si>
    <t>East Eagle Foundation</t>
  </si>
  <si>
    <t>EEF</t>
  </si>
  <si>
    <t>Economic Growth</t>
  </si>
  <si>
    <t>EG</t>
  </si>
  <si>
    <t>Engender Health</t>
  </si>
  <si>
    <t>EH</t>
  </si>
  <si>
    <t>Eagle house Business</t>
  </si>
  <si>
    <t>EHB</t>
  </si>
  <si>
    <t>ALAEIS</t>
  </si>
  <si>
    <t>ELAEIS</t>
  </si>
  <si>
    <t>Association Elimu</t>
  </si>
  <si>
    <t xml:space="preserve">ELIMU  </t>
  </si>
  <si>
    <t>Eben Ezer Ministry International</t>
  </si>
  <si>
    <t xml:space="preserve">EMI </t>
  </si>
  <si>
    <t>Union pour la promotion du paysan</t>
  </si>
  <si>
    <t>EMO</t>
  </si>
  <si>
    <t>Enfant-Avenir</t>
  </si>
  <si>
    <t>ENAV</t>
  </si>
  <si>
    <t>ENOUGH Project</t>
  </si>
  <si>
    <t>Enseignement aux Personnes pour la Découverte de la Réalité Mondiale</t>
  </si>
  <si>
    <t>EPEDEREMO</t>
  </si>
  <si>
    <t>Entraide Protestante Suisse</t>
  </si>
  <si>
    <t>EPER-CH</t>
  </si>
  <si>
    <t>Encadrement de Personnes Infectées par l'Hépatite</t>
  </si>
  <si>
    <t>EPIH</t>
  </si>
  <si>
    <t>Enseignement Primaire, Secondaire et Professionnel</t>
  </si>
  <si>
    <t>EPSP</t>
  </si>
  <si>
    <t>Espoir Pour la  Vie</t>
  </si>
  <si>
    <t>EPVI</t>
  </si>
  <si>
    <t>ERAK asbl</t>
  </si>
  <si>
    <t>ERAK</t>
  </si>
  <si>
    <t>Eglise de Réveil du Congo</t>
  </si>
  <si>
    <t>ERC</t>
  </si>
  <si>
    <t xml:space="preserve">Espoir pour tous/ONGD </t>
  </si>
  <si>
    <t>Espoir pour tous/ONG</t>
  </si>
  <si>
    <t>Encadrement des Traumatisés du Nyiragongo</t>
  </si>
  <si>
    <t>ETN</t>
  </si>
  <si>
    <t>Equipe d'urgence de biodivesité</t>
  </si>
  <si>
    <t>EUB</t>
  </si>
  <si>
    <t>Entaide-UK</t>
  </si>
  <si>
    <t>EUK</t>
  </si>
  <si>
    <t>European Union Police Mission</t>
  </si>
  <si>
    <t>EUPOL</t>
  </si>
  <si>
    <t>Fundación Albihar</t>
  </si>
  <si>
    <t>FA</t>
  </si>
  <si>
    <t>Federation d'appui au Développement des Communautés de Base</t>
  </si>
  <si>
    <t>FACOB</t>
  </si>
  <si>
    <t>Fondation Amundala pour un Développement Intégral</t>
  </si>
  <si>
    <t>FADI</t>
  </si>
  <si>
    <t>Fondation Amani Maendeleo</t>
  </si>
  <si>
    <t>FAM</t>
  </si>
  <si>
    <t>Organisation des Nations Unies pour l'Alimentation et l'Agriculture</t>
  </si>
  <si>
    <t>Fondation d'Appui intégral et de promotion agricole</t>
  </si>
  <si>
    <t>FAPA</t>
  </si>
  <si>
    <t>Farmaceuticos Mundi</t>
  </si>
  <si>
    <t>FARMAMUNDI</t>
  </si>
  <si>
    <t>Fondation pour l'Action Rurale et Urbaine de développement Intégral</t>
  </si>
  <si>
    <t>FARUDI</t>
  </si>
  <si>
    <t>FAT</t>
  </si>
  <si>
    <t>Fondation Buhini Premier</t>
  </si>
  <si>
    <t>FBP</t>
  </si>
  <si>
    <t xml:space="preserve">Fiinn Church Aid </t>
  </si>
  <si>
    <t>FCA</t>
  </si>
  <si>
    <t>Fonds pour la Consolidation de la Paix</t>
  </si>
  <si>
    <t>FCP</t>
  </si>
  <si>
    <t>Foyer de Développement pour l'Autopromotion des Pygmées et Indigènes Défavorisés</t>
  </si>
  <si>
    <t>Femmes en Mission pour Soutien et Actions aux vulnérables confondus</t>
  </si>
  <si>
    <t>FEMISA</t>
  </si>
  <si>
    <t>Féderation des femmes pour la paix et le Développement</t>
  </si>
  <si>
    <t xml:space="preserve">FEPADE </t>
  </si>
  <si>
    <t>Femmes engagées pour la promotion de la santé intégrale</t>
  </si>
  <si>
    <t>FEPSI</t>
  </si>
  <si>
    <t>Famine Early Warnings Systems Net</t>
  </si>
  <si>
    <t>Fews Net</t>
  </si>
  <si>
    <t>Fonds de Femmes Congolaises</t>
  </si>
  <si>
    <t>FFC</t>
  </si>
  <si>
    <t>Fédération des Femmes pour le Développement</t>
  </si>
  <si>
    <t xml:space="preserve">FFD </t>
  </si>
  <si>
    <t>Fauna and Flora International</t>
  </si>
  <si>
    <t>FFI</t>
  </si>
  <si>
    <t>Fondation Femme Plus</t>
  </si>
  <si>
    <t xml:space="preserve">FFP </t>
  </si>
  <si>
    <t>The Office of Food for Peace</t>
  </si>
  <si>
    <t>Food For the Hungry Association</t>
  </si>
  <si>
    <t>FH</t>
  </si>
  <si>
    <t>Freedom House</t>
  </si>
  <si>
    <t>FOND HUMANITAIRE RDC</t>
  </si>
  <si>
    <t>FH RDC</t>
  </si>
  <si>
    <t>Fond Humanitaire Commun</t>
  </si>
  <si>
    <t>FHC</t>
  </si>
  <si>
    <t>Family Health International</t>
  </si>
  <si>
    <t>FHI</t>
  </si>
  <si>
    <t>Federation Handicap International. Direction Aide Humanitaire</t>
  </si>
  <si>
    <t>FHIDAH</t>
  </si>
  <si>
    <t>Fonds International de Développement Agricole</t>
  </si>
  <si>
    <t>FIDA</t>
  </si>
  <si>
    <t>FJDF</t>
  </si>
  <si>
    <t>FJLB</t>
  </si>
  <si>
    <t>Fraternité Kivutienne</t>
  </si>
  <si>
    <t>FK</t>
  </si>
  <si>
    <t>Fleuves d'Eaux Vives qui Coulent aux Autres</t>
  </si>
  <si>
    <t>FLEVICA</t>
  </si>
  <si>
    <t>Fond Mondial</t>
  </si>
  <si>
    <t>FM</t>
  </si>
  <si>
    <t xml:space="preserve">FMDH  </t>
  </si>
  <si>
    <t>Fondation Moza Internationale</t>
  </si>
  <si>
    <t>FMI</t>
  </si>
  <si>
    <t>Fonds Monétaire International</t>
  </si>
  <si>
    <t>Femmes Mains dans la Main pour lel Développement Kasaï</t>
  </si>
  <si>
    <t>FMMDK</t>
  </si>
  <si>
    <t>Fondation Naomie</t>
  </si>
  <si>
    <t>FN</t>
  </si>
  <si>
    <t>Fondation Nature et Humanité</t>
  </si>
  <si>
    <t>FONAREDD</t>
  </si>
  <si>
    <t>FNREDD</t>
  </si>
  <si>
    <t>Fondation au Carrefour de Développement</t>
  </si>
  <si>
    <t>Focad</t>
  </si>
  <si>
    <t>Foyer de Développement Agricole et Rural Intégré</t>
  </si>
  <si>
    <t>FODAGRI</t>
  </si>
  <si>
    <t>Fondation pour le DEveloppement COmmunautaire</t>
  </si>
  <si>
    <t xml:space="preserve">FODECO </t>
  </si>
  <si>
    <t>Fondation Getou Kabila</t>
  </si>
  <si>
    <t>FOGEKA</t>
  </si>
  <si>
    <t>Fondation Monseigneur Emmanuel Kataliko</t>
  </si>
  <si>
    <t xml:space="preserve">FOMEKA </t>
  </si>
  <si>
    <t>Forum des Organisations Nationales des Actions Humanitaires pour le Développement</t>
  </si>
  <si>
    <t>FONAHD/NK</t>
  </si>
  <si>
    <t>Fondation Hirondelle</t>
  </si>
  <si>
    <t>FONER</t>
  </si>
  <si>
    <t>Forum des Organisations Chretiennes de Reveil au Congo</t>
  </si>
  <si>
    <t>FORCCO</t>
  </si>
  <si>
    <t>forum des organisations internationales RDC</t>
  </si>
  <si>
    <t>forum ONGI</t>
  </si>
  <si>
    <t>Fondation Panzi</t>
  </si>
  <si>
    <t xml:space="preserve">FP </t>
  </si>
  <si>
    <t>Feeding Peapole Africawide</t>
  </si>
  <si>
    <t>FPA</t>
  </si>
  <si>
    <t>Fondation pour l'Afrique</t>
  </si>
  <si>
    <t>Fondation Prime Mondu Ngawe</t>
  </si>
  <si>
    <t>FPMN</t>
  </si>
  <si>
    <t>Forest Peoples Programme</t>
  </si>
  <si>
    <t>FPP</t>
  </si>
  <si>
    <t>FPS</t>
  </si>
  <si>
    <t>Fond social RDC</t>
  </si>
  <si>
    <t>Fondation Sentinelles</t>
  </si>
  <si>
    <t>Fondation Solidarité des Hommes</t>
  </si>
  <si>
    <t xml:space="preserve">FSH </t>
  </si>
  <si>
    <t>Femme Solidaire pour la Paix et le développement</t>
  </si>
  <si>
    <t>FSPD</t>
  </si>
  <si>
    <t>FSRDC</t>
  </si>
  <si>
    <t>Fondation Tunda</t>
  </si>
  <si>
    <t>FT</t>
  </si>
  <si>
    <t>Fondation Tuinuane Mains en Mains</t>
  </si>
  <si>
    <t>FTMM</t>
  </si>
  <si>
    <t xml:space="preserve">Femmes Unies pour la Paix et le developpement Communautaire </t>
  </si>
  <si>
    <t>FUPADECO</t>
  </si>
  <si>
    <t>Femme Unies pour la Paix et le développement Communautaire</t>
  </si>
  <si>
    <t>FUPDC</t>
  </si>
  <si>
    <t>Femmes Unies pour la Promotion des Droits et le Développement</t>
  </si>
  <si>
    <t>FUPRODI</t>
  </si>
  <si>
    <t>Femme Unies pour le Progrés Social</t>
  </si>
  <si>
    <t>FUPROS</t>
  </si>
  <si>
    <t>Fondation Vinmart</t>
  </si>
  <si>
    <t>FV</t>
  </si>
  <si>
    <t>Fonds des Volontaires pour l'Assistance Aux Réfugies</t>
  </si>
  <si>
    <t>FVAR</t>
  </si>
  <si>
    <t>Frankfurt Zoological Society</t>
  </si>
  <si>
    <t>FZS</t>
  </si>
  <si>
    <t>Global Affairs Canada</t>
  </si>
  <si>
    <t>GAC</t>
  </si>
  <si>
    <t xml:space="preserve">Great Actions for Development </t>
  </si>
  <si>
    <t xml:space="preserve">GAD </t>
  </si>
  <si>
    <t>Groupe Africain de Déminage, Développement et Environnement</t>
  </si>
  <si>
    <t>GADDE</t>
  </si>
  <si>
    <t>GAPE</t>
  </si>
  <si>
    <t>Général d'Assainissement et de Protection de l'Environnement du Congo</t>
  </si>
  <si>
    <t>GAPEC</t>
  </si>
  <si>
    <t>GAV</t>
  </si>
  <si>
    <t>GAVI</t>
  </si>
  <si>
    <t>Groupe Bukasania</t>
  </si>
  <si>
    <t>GB</t>
  </si>
  <si>
    <t>Geneva Call</t>
  </si>
  <si>
    <t>GC</t>
  </si>
  <si>
    <t>Global Charity For development</t>
  </si>
  <si>
    <t>GCD</t>
  </si>
  <si>
    <t>Global Children's Movement</t>
  </si>
  <si>
    <t>GiveDirectly</t>
  </si>
  <si>
    <t>GD</t>
  </si>
  <si>
    <t>Groupe d'Etude et d'Action pour la Protection de l'Environnement</t>
  </si>
  <si>
    <t>GEAPE</t>
  </si>
  <si>
    <t>Générations futures</t>
  </si>
  <si>
    <t>GEFU</t>
  </si>
  <si>
    <t>GEHRCO</t>
  </si>
  <si>
    <t xml:space="preserve">Guichet d'Economie Locale du Sud-Kivu </t>
  </si>
  <si>
    <t>GEL</t>
  </si>
  <si>
    <t>Generalitat de Valenciana</t>
  </si>
  <si>
    <t>Generalitat de Valen</t>
  </si>
  <si>
    <t>Groupe d'Encadrement des Populations en Difficultés</t>
  </si>
  <si>
    <t>GEPODI</t>
  </si>
  <si>
    <t>GESOM</t>
  </si>
  <si>
    <t>Groupe Engagé pour les Valeurs Positives des MEnages</t>
  </si>
  <si>
    <t xml:space="preserve">GEVAPOME </t>
  </si>
  <si>
    <t xml:space="preserve">CoopérationAllemande:ConsultingGroupHambourg,GmbH/PNKB </t>
  </si>
  <si>
    <t>GFA</t>
  </si>
  <si>
    <t>GFE</t>
  </si>
  <si>
    <t>CoopérationAllemande: Deutsche Gesellschaftfür Internationale Zusammenarbeit</t>
  </si>
  <si>
    <t>GIZ</t>
  </si>
  <si>
    <t>GLHRP</t>
  </si>
  <si>
    <t>Groupe Mamans Tabita</t>
  </si>
  <si>
    <t xml:space="preserve">GMT </t>
  </si>
  <si>
    <t>Gouvernorat</t>
  </si>
  <si>
    <t>Gouv</t>
  </si>
  <si>
    <t>Gouvernement Congolais</t>
  </si>
  <si>
    <t>Gouvernement Congo</t>
  </si>
  <si>
    <t>Groupe d'Action et d'Appui pour un Développement Endogène</t>
  </si>
  <si>
    <t>GRAADE</t>
  </si>
  <si>
    <t>Gorilla Rehabilitation and Conservation Education Center</t>
  </si>
  <si>
    <t>GRACE</t>
  </si>
  <si>
    <t>Groupe d'Action pour le Développement en Milieu Rural</t>
  </si>
  <si>
    <t>GRADMIR</t>
  </si>
  <si>
    <t>Groupe de Recherche et d'Appui aux Interventions Intégrées de la Nutrition en Santé</t>
  </si>
  <si>
    <t>GRAINES</t>
  </si>
  <si>
    <t>Groupe d'Accompagnement des Malades</t>
  </si>
  <si>
    <t>GRAM</t>
  </si>
  <si>
    <t>Groupe de Recherche et d'Action pour la Paix et le Développement</t>
  </si>
  <si>
    <t>GRAPD</t>
  </si>
  <si>
    <t>Caritas KasGrand Peuple pour le Developement Communautaire Internationale ongo</t>
  </si>
  <si>
    <t>GRAPEDECO</t>
  </si>
  <si>
    <t>Grand Peuple Pour Le Developpement Communautaire International</t>
  </si>
  <si>
    <t>GRASSROOTS</t>
  </si>
  <si>
    <t>Groupes de Réflexion sur les questions Foncières</t>
  </si>
  <si>
    <t>GRF</t>
  </si>
  <si>
    <t>Groupe d'Hommes Volontaires pour le Développement Intégré</t>
  </si>
  <si>
    <t>GRHIVD</t>
  </si>
  <si>
    <t>Groupe MILIMA</t>
  </si>
  <si>
    <t>Good Samaritan For Education Organization</t>
  </si>
  <si>
    <t>GSEO</t>
  </si>
  <si>
    <t>Groupe Solidaire des Jeunes du Kivu pour le Développement</t>
  </si>
  <si>
    <t>GSJKD</t>
  </si>
  <si>
    <t>Global Synergie pour la Paix et le Developpement</t>
  </si>
  <si>
    <t>GSYPAD</t>
  </si>
  <si>
    <t>Génie-Tech Assistance</t>
  </si>
  <si>
    <t>GTA</t>
  </si>
  <si>
    <t>Groupe Uni pour le Développement Intégral des Communautés</t>
  </si>
  <si>
    <t>GUDIC</t>
  </si>
  <si>
    <t>Global Witness</t>
  </si>
  <si>
    <t>GW</t>
  </si>
  <si>
    <t>Héritier d'Afrique</t>
  </si>
  <si>
    <t>HA</t>
  </si>
  <si>
    <t>Héritiers d'Afrique</t>
  </si>
  <si>
    <t>Assistance Humanitaire pour le Développement</t>
  </si>
  <si>
    <t>HAD/AHD</t>
  </si>
  <si>
    <t>Heartland Alliance Internationale</t>
  </si>
  <si>
    <t>HAI</t>
  </si>
  <si>
    <t>HelpAge Internationale</t>
  </si>
  <si>
    <t>Hope Congo</t>
  </si>
  <si>
    <t>HC</t>
  </si>
  <si>
    <t>Human Dignity and Health Development on Earth</t>
  </si>
  <si>
    <t>HDHDE</t>
  </si>
  <si>
    <t xml:space="preserve">Human Dignity In The World </t>
  </si>
  <si>
    <t>HDW</t>
  </si>
  <si>
    <t>Health Education Action for Leadership in Africa</t>
  </si>
  <si>
    <t xml:space="preserve">Health For All International </t>
  </si>
  <si>
    <t>HFAI</t>
  </si>
  <si>
    <t xml:space="preserve">Handicap International  </t>
  </si>
  <si>
    <t>HI</t>
  </si>
  <si>
    <t>Hope In Action</t>
  </si>
  <si>
    <t>HIA</t>
  </si>
  <si>
    <t>Héritiers de la Justice</t>
  </si>
  <si>
    <t xml:space="preserve">HJ </t>
  </si>
  <si>
    <t>Helen Keller International</t>
  </si>
  <si>
    <t>HKI</t>
  </si>
  <si>
    <t>Humanitarian Organisation for Latsing Development</t>
  </si>
  <si>
    <t>HOLD-RDC</t>
  </si>
  <si>
    <t>HOPE For HOPELESS</t>
  </si>
  <si>
    <t>Herbo Pharma</t>
  </si>
  <si>
    <t>HP</t>
  </si>
  <si>
    <t>HPP- CONGO</t>
  </si>
  <si>
    <t>HPP(Irish Aid)</t>
  </si>
  <si>
    <t>Helpage Programme RDC</t>
  </si>
  <si>
    <t>HPRDC</t>
  </si>
  <si>
    <t>HEALTH PEACE DEVELOPMENT  FROM WOMEN TO CHILDREN</t>
  </si>
  <si>
    <t>HPW</t>
  </si>
  <si>
    <t>Human Rights Watch</t>
  </si>
  <si>
    <t>HRW</t>
  </si>
  <si>
    <t>Hydrolique Sans Frontières</t>
  </si>
  <si>
    <t>HSF</t>
  </si>
  <si>
    <t>Human Rescue</t>
  </si>
  <si>
    <t xml:space="preserve">Hommes Visionnaires pour la nature grands lacs </t>
  </si>
  <si>
    <t>HVNGL</t>
  </si>
  <si>
    <t>I+Solutions</t>
  </si>
  <si>
    <t>International Alert</t>
  </si>
  <si>
    <t>IA</t>
  </si>
  <si>
    <t>Initiative d'Appui pour le Bien être de la Personne humaine du Congo</t>
  </si>
  <si>
    <t xml:space="preserve">IABP </t>
  </si>
  <si>
    <t>Bureau International des Droits des Enfants</t>
  </si>
  <si>
    <t>IBCR-Canada</t>
  </si>
  <si>
    <t>IBULUNGU</t>
  </si>
  <si>
    <t>INVISIBLE CHILDREN</t>
  </si>
  <si>
    <t>IC</t>
  </si>
  <si>
    <t>Institut Congolais pour la Conservation de la Nature</t>
  </si>
  <si>
    <t>ICCN</t>
  </si>
  <si>
    <t>Initiative des Congolais pour le développement</t>
  </si>
  <si>
    <t>ICD</t>
  </si>
  <si>
    <t>ICEVI</t>
  </si>
  <si>
    <t>Initiative Congolaise pour le Sauvetage des Populations de Goma</t>
  </si>
  <si>
    <t>ICG</t>
  </si>
  <si>
    <t>Centre International pour la Justice Transitionnelle</t>
  </si>
  <si>
    <t>ICTJ</t>
  </si>
  <si>
    <t>Institut des Fonds de coopération de l'Université</t>
  </si>
  <si>
    <t>ICU</t>
  </si>
  <si>
    <t>IDAV</t>
  </si>
  <si>
    <t>IDHE</t>
  </si>
  <si>
    <t>Initiative de Développement pour la Réduction de la Pauvreté</t>
  </si>
  <si>
    <t>IDRP</t>
  </si>
  <si>
    <t>IDTR</t>
  </si>
  <si>
    <t>Institut Européen de Coopération et de Développement</t>
  </si>
  <si>
    <t>IECD</t>
  </si>
  <si>
    <t>International Emergency and Development Aid</t>
  </si>
  <si>
    <t>IEDA</t>
  </si>
  <si>
    <t>Initiative des Femmes pour le Développement Intégré</t>
  </si>
  <si>
    <t>IFEDI</t>
  </si>
  <si>
    <t>International Foundation Electoral Systems</t>
  </si>
  <si>
    <t>IFES</t>
  </si>
  <si>
    <t>International Free The Slaves</t>
  </si>
  <si>
    <t>IFTS</t>
  </si>
  <si>
    <t>Initiative Internationale pour des Actions Humanitaires et de Developpement en Afrique</t>
  </si>
  <si>
    <t>IIAHDA</t>
  </si>
  <si>
    <t>IITA</t>
  </si>
  <si>
    <t>ILC</t>
  </si>
  <si>
    <t>Initiative Locale de Développement</t>
  </si>
  <si>
    <t>ILD</t>
  </si>
  <si>
    <t>Interchurch  Medical  World</t>
  </si>
  <si>
    <t>IMA</t>
  </si>
  <si>
    <t>IMA World Health</t>
  </si>
  <si>
    <t>IMA/SANRU</t>
  </si>
  <si>
    <t>IGL</t>
  </si>
  <si>
    <t>IMAGERIE DE GRAND LA</t>
  </si>
  <si>
    <t>International MedicalCorps</t>
  </si>
  <si>
    <t>IMC</t>
  </si>
  <si>
    <t>IMPACT Transformer la Gestion des Ressources Naturelles</t>
  </si>
  <si>
    <t>IMPACT</t>
  </si>
  <si>
    <t>Impact Mission Relief</t>
  </si>
  <si>
    <t>IMR</t>
  </si>
  <si>
    <t>INnovation d'Evolution dans une Communauté responsable</t>
  </si>
  <si>
    <t>INECOM</t>
  </si>
  <si>
    <t>Initiative pour un Leadership Cohesif</t>
  </si>
  <si>
    <t>Initiative pour un L</t>
  </si>
  <si>
    <t>International NGO Safety Organization</t>
  </si>
  <si>
    <t>INSO</t>
  </si>
  <si>
    <t>INTER-ACTIONS</t>
  </si>
  <si>
    <t>Internews</t>
  </si>
  <si>
    <t>INTERSOS</t>
  </si>
  <si>
    <t>INUKA</t>
  </si>
  <si>
    <t>Inuwa Afrika</t>
  </si>
  <si>
    <t>Inspection Provinciale de l'Agriculture, Pêche et Elévage</t>
  </si>
  <si>
    <t>IPAPEL</t>
  </si>
  <si>
    <t>IPASC</t>
  </si>
  <si>
    <t>Initiative pour la Promotion des oeuvres Sociales et de Paix</t>
  </si>
  <si>
    <t>IPROSOP</t>
  </si>
  <si>
    <t>International Rescue Committee</t>
  </si>
  <si>
    <t>IRC</t>
  </si>
  <si>
    <t>IRISH AID</t>
  </si>
  <si>
    <t>Impresa Servizi Coordinati SC</t>
  </si>
  <si>
    <t>ISCO SC</t>
  </si>
  <si>
    <t>Institut Supérieur de Développement Rural de Demba</t>
  </si>
  <si>
    <t>ISDR</t>
  </si>
  <si>
    <t>Institut Saint Joseph</t>
  </si>
  <si>
    <t>ISJ</t>
  </si>
  <si>
    <t>Isle of Man</t>
  </si>
  <si>
    <t>Initiative Technique pour la Conservation de l'Environnement et Appui à l'Habitat</t>
  </si>
  <si>
    <t>Itec-CEAH</t>
  </si>
  <si>
    <t>Institute for War and Peace Reporting</t>
  </si>
  <si>
    <t>IWPR PB</t>
  </si>
  <si>
    <t>IWPR US</t>
  </si>
  <si>
    <t>Ignitus Worldwide</t>
  </si>
  <si>
    <t>IWW DRC</t>
  </si>
  <si>
    <t>International Youth Fellowship</t>
  </si>
  <si>
    <t>IYF</t>
  </si>
  <si>
    <t>Jericho Foundation</t>
  </si>
  <si>
    <t>J.F</t>
  </si>
  <si>
    <t>Justice Alimentaire Mondiale</t>
  </si>
  <si>
    <t>JAM</t>
  </si>
  <si>
    <t>Jeune Chambre Internationale</t>
  </si>
  <si>
    <t>JCI</t>
  </si>
  <si>
    <t>Jane Goodall Institute</t>
  </si>
  <si>
    <t>JGI</t>
  </si>
  <si>
    <t>Japan International Cooperation Agency</t>
  </si>
  <si>
    <t>JICA</t>
  </si>
  <si>
    <t>The Johanniter International Assistance</t>
  </si>
  <si>
    <t>JOHANNITER</t>
  </si>
  <si>
    <t>JOIN/RAD</t>
  </si>
  <si>
    <t>Jardin pour tous</t>
  </si>
  <si>
    <t>JPT</t>
  </si>
  <si>
    <t>Jesuit Refugee Service</t>
  </si>
  <si>
    <t>JRS</t>
  </si>
  <si>
    <t>Jesuit Refugees Service</t>
  </si>
  <si>
    <t>Jeunesse pour la Solidarité et le Développement</t>
  </si>
  <si>
    <t>JSD</t>
  </si>
  <si>
    <t>Jeunesse Unie pour les Initiatives de Développement</t>
  </si>
  <si>
    <t>JUID</t>
  </si>
  <si>
    <t>JUSTICIA</t>
  </si>
  <si>
    <t>KADEVASBL</t>
  </si>
  <si>
    <t>Kataliko Actions pour l?Afrique</t>
  </si>
  <si>
    <t>KAF</t>
  </si>
  <si>
    <t>KESHERO</t>
  </si>
  <si>
    <t>Lieu de rencontre de concertation des femmes de Shabunda pour le développement</t>
  </si>
  <si>
    <t xml:space="preserve">KIBASHA </t>
  </si>
  <si>
    <t>KIYO</t>
  </si>
  <si>
    <t>Kindu Maendeleo</t>
  </si>
  <si>
    <t>KM</t>
  </si>
  <si>
    <t>Kvinna till Kvinna</t>
  </si>
  <si>
    <t>KTK</t>
  </si>
  <si>
    <t>Kasaï Vert</t>
  </si>
  <si>
    <t>KV</t>
  </si>
  <si>
    <t>Stichting Radio la Benevolencija</t>
  </si>
  <si>
    <t>La Benevolencia</t>
  </si>
  <si>
    <t>La joie</t>
  </si>
  <si>
    <t>Ligue Anti Chaumage</t>
  </si>
  <si>
    <t>LAC</t>
  </si>
  <si>
    <t>Läkarmissionen</t>
  </si>
  <si>
    <t>Laboratoire d'Appui aux Activités Agro-Pastorales au Congo</t>
  </si>
  <si>
    <t>LAPAC</t>
  </si>
  <si>
    <t>Ligue des Animateurs de la Presse pour la Promotion de l'Humanite</t>
  </si>
  <si>
    <t>LAPPH</t>
  </si>
  <si>
    <t>LATENBA</t>
  </si>
  <si>
    <t>Laissez l'Afrique Vivre</t>
  </si>
  <si>
    <t xml:space="preserve">LAV </t>
  </si>
  <si>
    <t>Louvain Coopération au Développement</t>
  </si>
  <si>
    <t>LD</t>
  </si>
  <si>
    <t>Le Palmier</t>
  </si>
  <si>
    <t>Les Aiglons</t>
  </si>
  <si>
    <t>Levain des femmse</t>
  </si>
  <si>
    <t>Light for the World Belgium</t>
  </si>
  <si>
    <t>LftW</t>
  </si>
  <si>
    <t>Life net International</t>
  </si>
  <si>
    <t>Life net Int</t>
  </si>
  <si>
    <t>Lipedem</t>
  </si>
  <si>
    <t>LIPEDEM</t>
  </si>
  <si>
    <t>Ligue pour la Prévention et la Résolution des Conflits</t>
  </si>
  <si>
    <t>LIPRECO</t>
  </si>
  <si>
    <t>Ligue de la zone Afrique pour la défense des Droits des Enfants, Etudiants et Elèves</t>
  </si>
  <si>
    <t>LIZADEEL</t>
  </si>
  <si>
    <t>Ligue Nationale des Jeunes Congolais pour la Lutte contre les Conflits</t>
  </si>
  <si>
    <t>LNJCLC</t>
  </si>
  <si>
    <t>Light of Africa</t>
  </si>
  <si>
    <t>LOA</t>
  </si>
  <si>
    <t>LOFEPACO</t>
  </si>
  <si>
    <t>Life and Peace institute</t>
  </si>
  <si>
    <t>LPI</t>
  </si>
  <si>
    <t>Life Rescue</t>
  </si>
  <si>
    <t>LR</t>
  </si>
  <si>
    <t>Ligue pour la Solidarité Congolaise</t>
  </si>
  <si>
    <t>LSC</t>
  </si>
  <si>
    <t>Liverpool school of Tropical Medecine</t>
  </si>
  <si>
    <t>LSTM</t>
  </si>
  <si>
    <t>Lutte Contre la Délinquance et l'Exode Rural</t>
  </si>
  <si>
    <t>LUCODER</t>
  </si>
  <si>
    <t>Luxembourg</t>
  </si>
  <si>
    <t>Lutheran World Federation</t>
  </si>
  <si>
    <t>LWF</t>
  </si>
  <si>
    <t>Misereor-Allemagne</t>
  </si>
  <si>
    <t>MA</t>
  </si>
  <si>
    <t>Multi Actions d?Assistance aux Marginalisés et aux Sinistrés</t>
  </si>
  <si>
    <t>MAAMS</t>
  </si>
  <si>
    <t>Ministère des Affaires-étrangères, du commerce et du développement du Canada</t>
  </si>
  <si>
    <t>MAECD Canada</t>
  </si>
  <si>
    <t>Missionary Aviation Fellowship</t>
  </si>
  <si>
    <t xml:space="preserve">MAF </t>
  </si>
  <si>
    <t>MAFATHEDI</t>
  </si>
  <si>
    <t>Mines Advisory Group</t>
  </si>
  <si>
    <t>MAG</t>
  </si>
  <si>
    <t>Magna enfants en peril</t>
  </si>
  <si>
    <t>MAGNA</t>
  </si>
  <si>
    <t>MALAK</t>
  </si>
  <si>
    <t>Malteser International</t>
  </si>
  <si>
    <t>Malteser Internation</t>
  </si>
  <si>
    <t>Mission d'Assistance aux Opprimés</t>
  </si>
  <si>
    <t>MAO</t>
  </si>
  <si>
    <t>Mamans Organisées pour le Développement</t>
  </si>
  <si>
    <t>MAODE</t>
  </si>
  <si>
    <t>Ministère de l'Agriculture, Pêche et Elevage</t>
  </si>
  <si>
    <t>MAPE</t>
  </si>
  <si>
    <t>Ministère des Affaires Sociales, Action Humanitaire et Solidarité Nationale</t>
  </si>
  <si>
    <t>MASAHSN</t>
  </si>
  <si>
    <t>Grassroots Development For Congo</t>
  </si>
  <si>
    <t>MAZAO</t>
  </si>
  <si>
    <t>MC</t>
  </si>
  <si>
    <t>Médecins d'Afrique</t>
  </si>
  <si>
    <t>MDA</t>
  </si>
  <si>
    <t>Management Developpement Fondation Afrique Centrale</t>
  </si>
  <si>
    <t>MDF-AC</t>
  </si>
  <si>
    <t>Médecins du Monde</t>
  </si>
  <si>
    <t>MDM</t>
  </si>
  <si>
    <t>Médecins du Monde Belgique</t>
  </si>
  <si>
    <t>MDM-B</t>
  </si>
  <si>
    <t>Médecins du Monde - France</t>
  </si>
  <si>
    <t>MDM-F</t>
  </si>
  <si>
    <t>Ministère de la Défence Nationale</t>
  </si>
  <si>
    <t>MDN</t>
  </si>
  <si>
    <t xml:space="preserve">Ministère du Développement Rural </t>
  </si>
  <si>
    <t>MDR</t>
  </si>
  <si>
    <t>Mutuelle de micro entrepreneurs pour l'amour du bien être familial</t>
  </si>
  <si>
    <t>MEABF</t>
  </si>
  <si>
    <t>Medicos En Catastrophe</t>
  </si>
  <si>
    <t>MEC</t>
  </si>
  <si>
    <t>MEDAIR</t>
  </si>
  <si>
    <t>Mobilisation, Encadrement, Ecologie et Défense des droits humains par les Amis des Familles démunies</t>
  </si>
  <si>
    <t>MEEDAF</t>
  </si>
  <si>
    <t>Médecins de Miséricorde</t>
  </si>
  <si>
    <t>MEMI</t>
  </si>
  <si>
    <t>Medische Missie Samenwerking</t>
  </si>
  <si>
    <t>MEMISA-B</t>
  </si>
  <si>
    <t>MEPA</t>
  </si>
  <si>
    <t>Ministère de l'Enseignement Primaire, Secondaire et Initiation à la Nouvelle Citoyenneté</t>
  </si>
  <si>
    <t>MEPSINC</t>
  </si>
  <si>
    <t>Mamas for Africa</t>
  </si>
  <si>
    <t>MFA</t>
  </si>
  <si>
    <t>Ministère de la Grâce Divine</t>
  </si>
  <si>
    <t>MGD</t>
  </si>
  <si>
    <t>Mission pour l'Amelioration et le Renforcement des Services pour les Communautés</t>
  </si>
  <si>
    <t xml:space="preserve">MIARESCO </t>
  </si>
  <si>
    <t>Mouvement International de Droits de l'Enfant, de la Femme de l'homme veuf et de leur promotion soc.</t>
  </si>
  <si>
    <t>MIDEF</t>
  </si>
  <si>
    <t>Mouvement International des Droits de l'Enfant, de la Femme, de l'Homme veuf et de leur Promotion Sociale</t>
  </si>
  <si>
    <t>MIDEFEHOPS</t>
  </si>
  <si>
    <t>Ministére provincial de l'agriculture</t>
  </si>
  <si>
    <t>MINAGRI</t>
  </si>
  <si>
    <t>MINISTERE NATIONAL</t>
  </si>
  <si>
    <t>Ministère provincial</t>
  </si>
  <si>
    <t>MinProv</t>
  </si>
  <si>
    <t>Ministère sectoriel</t>
  </si>
  <si>
    <t>MinSec</t>
  </si>
  <si>
    <t>Mission pour la Protection des Déplacés et des Re</t>
  </si>
  <si>
    <t>MIPRODERE</t>
  </si>
  <si>
    <t>Ministère de l'Interieur et Sécurité</t>
  </si>
  <si>
    <t>MIS</t>
  </si>
  <si>
    <t>MISERE SORS</t>
  </si>
  <si>
    <t>Ministère de la Jeunesse, Sport et Loisir</t>
  </si>
  <si>
    <t>MJSL</t>
  </si>
  <si>
    <t>Mouvement pour la Lutte contre la Faim dans le Monde</t>
  </si>
  <si>
    <t xml:space="preserve">MLFM </t>
  </si>
  <si>
    <t>MajiMaisha Antenna</t>
  </si>
  <si>
    <t>MMA</t>
  </si>
  <si>
    <t>Medicus Mundi Bizkaia Espagne</t>
  </si>
  <si>
    <t>MMB-E</t>
  </si>
  <si>
    <t>Medicus Mundi Navarra</t>
  </si>
  <si>
    <t>MMN</t>
  </si>
  <si>
    <t>Monde Assaini</t>
  </si>
  <si>
    <t>Mission de l'ONU pour la stabilisation en République démocratique du Congo</t>
  </si>
  <si>
    <t>MONUSCO/SSU</t>
  </si>
  <si>
    <t>Mission Presbyterienne</t>
  </si>
  <si>
    <t>MP</t>
  </si>
  <si>
    <t>Maison Pière Angulaire Sacrée</t>
  </si>
  <si>
    <t>MPAS</t>
  </si>
  <si>
    <t>Medecin Sans Frontiere</t>
  </si>
  <si>
    <t>MSF</t>
  </si>
  <si>
    <t>Médecins Sans Frontières - Belgique</t>
  </si>
  <si>
    <t>MSF-B</t>
  </si>
  <si>
    <t>Médecins Sans Frontières - Suisse</t>
  </si>
  <si>
    <t>MSF-CH</t>
  </si>
  <si>
    <t>Médecins Sans Frontières - Espagne</t>
  </si>
  <si>
    <t xml:space="preserve">MSF-E </t>
  </si>
  <si>
    <t>Médecins Sans Frontières - France</t>
  </si>
  <si>
    <t>MSF-F</t>
  </si>
  <si>
    <t>Médecins Sans Frontières - Hollande</t>
  </si>
  <si>
    <t>MSF-H</t>
  </si>
  <si>
    <t>Médecins Sans Frontières Intersections</t>
  </si>
  <si>
    <t>MSF-IS</t>
  </si>
  <si>
    <t>Management Sciences for Health</t>
  </si>
  <si>
    <t xml:space="preserve">MSH </t>
  </si>
  <si>
    <t>Management Systems International</t>
  </si>
  <si>
    <t>MSI</t>
  </si>
  <si>
    <t>Ministère de la Santé Publique</t>
  </si>
  <si>
    <t>MSP</t>
  </si>
  <si>
    <t>Mulirano pour Combattre la Pauvreté au Congo</t>
  </si>
  <si>
    <t>MUCOPC</t>
  </si>
  <si>
    <t>Natcom</t>
  </si>
  <si>
    <t>NATCOM</t>
  </si>
  <si>
    <t>Nature</t>
  </si>
  <si>
    <t>Norwegian Church Aid</t>
  </si>
  <si>
    <t>NCA</t>
  </si>
  <si>
    <t>The National Democratic Institute for International Affairs</t>
  </si>
  <si>
    <t>NDI</t>
  </si>
  <si>
    <t>No Violence Education Programme</t>
  </si>
  <si>
    <t>NEP-NO</t>
  </si>
  <si>
    <t>Network Response to Emergencies</t>
  </si>
  <si>
    <t>NETRESE</t>
  </si>
  <si>
    <t>NEW LAND</t>
  </si>
  <si>
    <t>NMFA</t>
  </si>
  <si>
    <t>NOCO</t>
  </si>
  <si>
    <t>Norwegian Agency for Development Cooperation</t>
  </si>
  <si>
    <t>NORAD</t>
  </si>
  <si>
    <t>Norwegian People's Aid</t>
  </si>
  <si>
    <t>NPA</t>
  </si>
  <si>
    <t xml:space="preserve">Noyaux de prévention et de résolution des conflits fonciers </t>
  </si>
  <si>
    <t>NPRCF</t>
  </si>
  <si>
    <t>Norwegian Refugee Council</t>
  </si>
  <si>
    <t>Organisation Africaine pour l'Aménagement du Territoire</t>
  </si>
  <si>
    <t xml:space="preserve">OAAT </t>
  </si>
  <si>
    <t>Oasis de la culture</t>
  </si>
  <si>
    <t>Objectif brousse</t>
  </si>
  <si>
    <t>OB</t>
  </si>
  <si>
    <t>Oeuvre Chrétienne pour la Femme</t>
  </si>
  <si>
    <t>OCF</t>
  </si>
  <si>
    <t>Bureau de Coordination des Affaires Humanitaires</t>
  </si>
  <si>
    <t>OCHA</t>
  </si>
  <si>
    <t>Organisation de développement et l'Assistance sociale aux vulnérables</t>
  </si>
  <si>
    <t>ODASOV</t>
  </si>
  <si>
    <t>Objectif Développement Communautaire</t>
  </si>
  <si>
    <t>ODC</t>
  </si>
  <si>
    <t>Organisation de Défense des Droits des Justiciables Vulnerables</t>
  </si>
  <si>
    <t xml:space="preserve">ODEJUVU </t>
  </si>
  <si>
    <t>Observatoire des Droits Humains</t>
  </si>
  <si>
    <t>ODH</t>
  </si>
  <si>
    <t>Organisation des Devoirs de l'Homme</t>
  </si>
  <si>
    <t>Ordre de la Compagnie de Marie Notre Dame</t>
  </si>
  <si>
    <t xml:space="preserve">ODN </t>
  </si>
  <si>
    <t>Office Of Foreign Disaster Assitance</t>
  </si>
  <si>
    <t>Organisation des Femmes pour la Formation et le Développement</t>
  </si>
  <si>
    <t>OFED</t>
  </si>
  <si>
    <t>Organisation pour la promotion du Genre, Enfant, Environnement et Condition de l'Habitat</t>
  </si>
  <si>
    <t>OGEEC</t>
  </si>
  <si>
    <t>Organisation Internationale pour les Migrations</t>
  </si>
  <si>
    <t>OIM</t>
  </si>
  <si>
    <t>Organisation Internationale du Travail</t>
  </si>
  <si>
    <t>OIT</t>
  </si>
  <si>
    <t>Organisation de Jeunes pour la Promotion des Initiatives Communautaires</t>
  </si>
  <si>
    <t>OJPIC</t>
  </si>
  <si>
    <t>Organisation des jeunes pour la promotion des initiatives communautaires</t>
  </si>
  <si>
    <t>Organisation Mondiale de la Santé</t>
  </si>
  <si>
    <t>OMS</t>
  </si>
  <si>
    <t>Organisation des Nations Unies contre le Crime et la Drogue</t>
  </si>
  <si>
    <t>ONUDC</t>
  </si>
  <si>
    <t>Organisation des Nations Unies pour le Développement Industriel</t>
  </si>
  <si>
    <t>ONUDI</t>
  </si>
  <si>
    <t>Entité des Nations Unies pour l'égalité des sexes et l'autonomisation des femmes</t>
  </si>
  <si>
    <t>ONUFEMMES</t>
  </si>
  <si>
    <t>Programme Commun des Nations Unies Sur le VIH/SIDA</t>
  </si>
  <si>
    <t>ONUSIDA</t>
  </si>
  <si>
    <t>Observatoire pour la Protection contre l'exploitation de la femme et de l'Enfant dans les mines</t>
  </si>
  <si>
    <t>OPEFEM</t>
  </si>
  <si>
    <t>OPH</t>
  </si>
  <si>
    <t>Oeuvre pour la Protection de la Santé Rurale</t>
  </si>
  <si>
    <t>OPSAR</t>
  </si>
  <si>
    <t>Office des Routes</t>
  </si>
  <si>
    <t>OR</t>
  </si>
  <si>
    <t>Opération Smile</t>
  </si>
  <si>
    <t>OSDRC</t>
  </si>
  <si>
    <t>OSISA</t>
  </si>
  <si>
    <t>Orphelinat pour la sauvegarde des vulnerableS</t>
  </si>
  <si>
    <t>OSV</t>
  </si>
  <si>
    <t>Observatoire Volcanologique de Goma</t>
  </si>
  <si>
    <t>OVG</t>
  </si>
  <si>
    <t>Oxfam Grande Bretagne</t>
  </si>
  <si>
    <t>Oxfam</t>
  </si>
  <si>
    <t>OXFAM International</t>
  </si>
  <si>
    <t>OXFAM - Grande Bretagne</t>
  </si>
  <si>
    <t>OXFAM-GB</t>
  </si>
  <si>
    <t>OXFAM - Novib Pays-Bas</t>
  </si>
  <si>
    <t>OXFAM-NOVIB</t>
  </si>
  <si>
    <t>OXFAM - Québec</t>
  </si>
  <si>
    <t>OXFAM-QC</t>
  </si>
  <si>
    <t>OXFAM - Solidarité Belgique</t>
  </si>
  <si>
    <t xml:space="preserve">OXFAM-SOL </t>
  </si>
  <si>
    <t>Programme Alimentaire d'Abord</t>
  </si>
  <si>
    <t>PAA</t>
  </si>
  <si>
    <t>Partnership Africa Canada</t>
  </si>
  <si>
    <t>PAC</t>
  </si>
  <si>
    <t>PACIF</t>
  </si>
  <si>
    <t>Programme d'action communautaire de lutte contre les anti valeurs</t>
  </si>
  <si>
    <t>PACLAV</t>
  </si>
  <si>
    <t>Programme d'Appui aux Comités de Développement des Villages</t>
  </si>
  <si>
    <t>PACODEVI</t>
  </si>
  <si>
    <t>PACT World</t>
  </si>
  <si>
    <t>Programme Africain pour le Développement Economique</t>
  </si>
  <si>
    <t>PADES</t>
  </si>
  <si>
    <t>Programme d'Actions pour le Developpement Integre</t>
  </si>
  <si>
    <t>PADI</t>
  </si>
  <si>
    <t>Programme d'Appui au développement des Populations forestières, les Pygmées Aussi</t>
  </si>
  <si>
    <t>PADPFPA</t>
  </si>
  <si>
    <t>PAF IRC</t>
  </si>
  <si>
    <t>Programme d'Appui aux Femmes Victimes des Conflits et des Catastrophes</t>
  </si>
  <si>
    <t>PAFEVIC</t>
  </si>
  <si>
    <t>Programme d'Appui aux Femmes Vulnérables</t>
  </si>
  <si>
    <t>PAFVU</t>
  </si>
  <si>
    <t>PAHID Monde</t>
  </si>
  <si>
    <t>Promotion et Appui aux Initiatives Féminines</t>
  </si>
  <si>
    <t>PAIF</t>
  </si>
  <si>
    <t>Programme d'Action Locale</t>
  </si>
  <si>
    <t>PAL</t>
  </si>
  <si>
    <t>Programme Alimentaire Mondial</t>
  </si>
  <si>
    <t>PAP-RDC</t>
  </si>
  <si>
    <t>PAP</t>
  </si>
  <si>
    <t>Programme d'Assistance Multisectorielle</t>
  </si>
  <si>
    <t>PASMU</t>
  </si>
  <si>
    <t>Programme d'appui en système de Santé Sud-Kivu</t>
  </si>
  <si>
    <t xml:space="preserve">PASS Swiss TPH </t>
  </si>
  <si>
    <t>Pathfinder International</t>
  </si>
  <si>
    <t>Pathfinder</t>
  </si>
  <si>
    <t>Pax Christi International</t>
  </si>
  <si>
    <t>Pax Christi Internat</t>
  </si>
  <si>
    <t>Promotion des Droits Humanitaires/Protection de l'Environnement Social</t>
  </si>
  <si>
    <t>PDHPES</t>
  </si>
  <si>
    <t>Protection de  l'Enfant et de  l'Adolescent  pour le  Développement</t>
  </si>
  <si>
    <t>PEAD</t>
  </si>
  <si>
    <t>Paix et Développement en Afrique</t>
  </si>
  <si>
    <t>PED-Afrique</t>
  </si>
  <si>
    <t>PEDER</t>
  </si>
  <si>
    <t>Programme de l'Education et du Developpement Integral</t>
  </si>
  <si>
    <t>PEDI</t>
  </si>
  <si>
    <t>PROGRAMME D'EDUCATION ET DE DEVELOPPEMENT INTEGRAL</t>
  </si>
  <si>
    <t>PEDI-Congo</t>
  </si>
  <si>
    <t>Pleaders of Children and Elderly People at risk</t>
  </si>
  <si>
    <t>PEPA</t>
  </si>
  <si>
    <t>PEPSI</t>
  </si>
  <si>
    <t>Partnership for Food Security in Africa</t>
  </si>
  <si>
    <t>PFSA</t>
  </si>
  <si>
    <t>Pharma Herbe pour le Développement</t>
  </si>
  <si>
    <t>PHD</t>
  </si>
  <si>
    <t>Panorama Humanitaire pour la Santé</t>
  </si>
  <si>
    <t>PHS</t>
  </si>
  <si>
    <t>Pole Institute</t>
  </si>
  <si>
    <t>PI</t>
  </si>
  <si>
    <t>Protection International</t>
  </si>
  <si>
    <t>PROGRAMME ISLAMIQUE POUR LE DEVELOPPEMENT RURAL DU MANIEMA</t>
  </si>
  <si>
    <t>PIDERM</t>
  </si>
  <si>
    <t>Programme Intégré pour le Développent des Pygmées</t>
  </si>
  <si>
    <t>PIDP</t>
  </si>
  <si>
    <t>Promotion des Initiatives Locales</t>
  </si>
  <si>
    <t xml:space="preserve">PIL  </t>
  </si>
  <si>
    <t>People in Need</t>
  </si>
  <si>
    <t>Peace in Action</t>
  </si>
  <si>
    <t>PINAC</t>
  </si>
  <si>
    <t>Programme Intégré de la Relance de l'Agriculture au Maniema</t>
  </si>
  <si>
    <t>PIRAM</t>
  </si>
  <si>
    <t>Parlement des Jeunes</t>
  </si>
  <si>
    <t>PJRDC</t>
  </si>
  <si>
    <t>Plaide</t>
  </si>
  <si>
    <t>PLAIDE</t>
  </si>
  <si>
    <t>Peace Lives Center</t>
  </si>
  <si>
    <t>PLC</t>
  </si>
  <si>
    <t>Pain pour Les Déshérités</t>
  </si>
  <si>
    <t xml:space="preserve">PLD </t>
  </si>
  <si>
    <t>Promotion du Leadership pour le Développement Communautaire</t>
  </si>
  <si>
    <t>PLDC</t>
  </si>
  <si>
    <t>PMI/Measure</t>
  </si>
  <si>
    <t>PMU Interlife</t>
  </si>
  <si>
    <t>PMU</t>
  </si>
  <si>
    <t>PNHF</t>
  </si>
  <si>
    <t>Programme National Multisectoriel de Lutte contre le SIDA</t>
  </si>
  <si>
    <t>PNMLS</t>
  </si>
  <si>
    <t xml:space="preserve">PNSR </t>
  </si>
  <si>
    <t>Programme des Nations Unies pour le Développement</t>
  </si>
  <si>
    <t>Programme des Nations Unies pour l'Environnement</t>
  </si>
  <si>
    <t>PNUE</t>
  </si>
  <si>
    <t>Programme de Promotion Agricole le Semeur en République Démocratique du Congo/Green House</t>
  </si>
  <si>
    <t>PPAS-RDC/Green House</t>
  </si>
  <si>
    <t>Pain Pour Le Monde</t>
  </si>
  <si>
    <t>PPLM</t>
  </si>
  <si>
    <t>Programmes de Promotion de la Santé et de Développement en Milieu Ruraux</t>
  </si>
  <si>
    <t>PPSDR</t>
  </si>
  <si>
    <t>Programme de Promotion des Soins de Santé Primaire</t>
  </si>
  <si>
    <t>PPSSP</t>
  </si>
  <si>
    <t>Présidence</t>
  </si>
  <si>
    <t>PR</t>
  </si>
  <si>
    <t>Programme d'encadrement des veuves et des orphelins</t>
  </si>
  <si>
    <t>PREVOR</t>
  </si>
  <si>
    <t>Programme intégré de réhabilitation et maintenance des routes</t>
  </si>
  <si>
    <t xml:space="preserve">PRIMAR  </t>
  </si>
  <si>
    <t>Primature</t>
  </si>
  <si>
    <t>Promotion et Complémentarité des Cultures pour le Développement</t>
  </si>
  <si>
    <t>PROCCUDE</t>
  </si>
  <si>
    <t>Projet Developpement La Communion Fraternelle</t>
  </si>
  <si>
    <t>PRODECOM</t>
  </si>
  <si>
    <t>Promotion des Droits de l'Enfant et de la Femme</t>
  </si>
  <si>
    <t xml:space="preserve">PRODEF  </t>
  </si>
  <si>
    <t>Programme de Développement Social</t>
  </si>
  <si>
    <t xml:space="preserve">PRODES  </t>
  </si>
  <si>
    <t>Programme des Laïcs pour la Santé</t>
  </si>
  <si>
    <t>PROLASA</t>
  </si>
  <si>
    <t>PROMUNDO US</t>
  </si>
  <si>
    <t>Programme National pour la Nutrition</t>
  </si>
  <si>
    <t>PRONANUT</t>
  </si>
  <si>
    <t>Projet de Santé Intégré</t>
  </si>
  <si>
    <t>PROSANI</t>
  </si>
  <si>
    <t>Promotion Sociale et Agro Pastorale Ngimbi</t>
  </si>
  <si>
    <t>PROSAP-NGIMBI</t>
  </si>
  <si>
    <t>Promotion des Valeures Hunaines</t>
  </si>
  <si>
    <t>Programme de VIH/SIDA Intégré au Congo</t>
  </si>
  <si>
    <t>PROVIC</t>
  </si>
  <si>
    <t>Prudence Kasaï</t>
  </si>
  <si>
    <t>Protection et Solidarité</t>
  </si>
  <si>
    <t>PS</t>
  </si>
  <si>
    <t>PSF</t>
  </si>
  <si>
    <t>Programme Social pour la Protection de la Nature</t>
  </si>
  <si>
    <t>PSPN</t>
  </si>
  <si>
    <t>Programme de Secours aux Vulnérables et Sinistrés</t>
  </si>
  <si>
    <t xml:space="preserve">PSVS  </t>
  </si>
  <si>
    <t>Première Urgence-Aide Médicale Internationale</t>
  </si>
  <si>
    <t>QUINN</t>
  </si>
  <si>
    <t>Réseau des associations congolaises des jeunes</t>
  </si>
  <si>
    <t>RACOJ</t>
  </si>
  <si>
    <t>Réseau des Associations Congolaises des Jeunes Contre le Sida</t>
  </si>
  <si>
    <t>Recherche et Actions pour le Développement Durable</t>
  </si>
  <si>
    <t>RADD</t>
  </si>
  <si>
    <t>RADDI</t>
  </si>
  <si>
    <t>Réseau des Associations des Droits Humains de Fizi</t>
  </si>
  <si>
    <t xml:space="preserve">RADHF  </t>
  </si>
  <si>
    <t>Radiohjalpen</t>
  </si>
  <si>
    <t>Radio aid</t>
  </si>
  <si>
    <t>Réseau Action Femme</t>
  </si>
  <si>
    <t>RAF</t>
  </si>
  <si>
    <t>Réseau des Associations de Lutte Contre les Violences en Général</t>
  </si>
  <si>
    <t>RALCOVIG</t>
  </si>
  <si>
    <t>Réseau Associatif pour la Psychologie Intégrale</t>
  </si>
  <si>
    <t>RAPI</t>
  </si>
  <si>
    <t>Réseau des Associations pour la Protection et la promotion des Droits de l'homme au Kasai</t>
  </si>
  <si>
    <t>RAPRODHOC</t>
  </si>
  <si>
    <t>RAUSING</t>
  </si>
  <si>
    <t>Royaume de Belgique</t>
  </si>
  <si>
    <t>RB</t>
  </si>
  <si>
    <t>Réponse aux Catastrophes et aux Initiatives de Développement</t>
  </si>
  <si>
    <t>RCN Justice &amp; Démocratie</t>
  </si>
  <si>
    <t>RCN</t>
  </si>
  <si>
    <t>RESERVE COMMUNAUTAIRE D'OKU</t>
  </si>
  <si>
    <t>RCO</t>
  </si>
  <si>
    <t>RCPD</t>
  </si>
  <si>
    <t>Réseaux Communautaires de Protection de l'enfant</t>
  </si>
  <si>
    <t>RCPE</t>
  </si>
  <si>
    <t>Réseau de Défence des Droits de l'Homme et de l'Enfant pour le Développement Intégral</t>
  </si>
  <si>
    <t>RDDHEDI</t>
  </si>
  <si>
    <t>REACH Italia</t>
  </si>
  <si>
    <t>Reconstruire avec nouvelle force</t>
  </si>
  <si>
    <t>Reconfort</t>
  </si>
  <si>
    <t>RECOPE</t>
  </si>
  <si>
    <t>Reseau des Droits de l'Homme pour le Développement et la Paix</t>
  </si>
  <si>
    <t>REDHODEP</t>
  </si>
  <si>
    <t>Réseau Femme et Développement</t>
  </si>
  <si>
    <t>REFED</t>
  </si>
  <si>
    <t>Réseau International des Techniciens Informaticiens et Electroniciens</t>
  </si>
  <si>
    <t xml:space="preserve">REITEC Info- </t>
  </si>
  <si>
    <t>Reseau Sécurité Alimentaire au Maniema</t>
  </si>
  <si>
    <t>RESAM</t>
  </si>
  <si>
    <t>Réseau Forum intercommunautaire pour le Social et la Paix</t>
  </si>
  <si>
    <t>Réseau Fors-Pax</t>
  </si>
  <si>
    <t>Refugee Education Trust</t>
  </si>
  <si>
    <t>RET</t>
  </si>
  <si>
    <t>RET INTERNATIONAL</t>
  </si>
  <si>
    <t>RETI</t>
  </si>
  <si>
    <t>REVIVRE</t>
  </si>
  <si>
    <t>Réseau Des Femmes Médecins Pour Le Développement Intégral</t>
  </si>
  <si>
    <t xml:space="preserve">RFMDI  </t>
  </si>
  <si>
    <t>Reserve des goriles de Punia</t>
  </si>
  <si>
    <t>RGPU</t>
  </si>
  <si>
    <t>Rebuild Hope for Africa</t>
  </si>
  <si>
    <t xml:space="preserve">RHA  </t>
  </si>
  <si>
    <t>Relief, Hope, Recovery</t>
  </si>
  <si>
    <t>RHR</t>
  </si>
  <si>
    <t>Réseau d'Ingenieurs Agronomes pour l'Agriculture au Kivu</t>
  </si>
  <si>
    <t>RIA</t>
  </si>
  <si>
    <t>RIAC</t>
  </si>
  <si>
    <t>Rikolto</t>
  </si>
  <si>
    <t>RJPM</t>
  </si>
  <si>
    <t>Rotary Club</t>
  </si>
  <si>
    <t>Rotary</t>
  </si>
  <si>
    <t>Rotary Clubs for Development</t>
  </si>
  <si>
    <t>Rotary Clubs</t>
  </si>
  <si>
    <t>Réponse Rapide aux Mouvements de Population</t>
  </si>
  <si>
    <t>RRMP</t>
  </si>
  <si>
    <t>Réseau pour la Reforme du Secteur de Sécurité et de Justice</t>
  </si>
  <si>
    <t>RRSSJ</t>
  </si>
  <si>
    <t>Réinsertion Sociale et Appui au Développement Communautaire</t>
  </si>
  <si>
    <t xml:space="preserve">RSADC </t>
  </si>
  <si>
    <t>Simameni Africa</t>
  </si>
  <si>
    <t>SA</t>
  </si>
  <si>
    <t>Solidarité des Associations pour les Actions Communautaires Intégrées en Afrique</t>
  </si>
  <si>
    <t>SAACI-Africa</t>
  </si>
  <si>
    <t>Samaritan Action for the Children</t>
  </si>
  <si>
    <t>SACH</t>
  </si>
  <si>
    <t>Solidarité pour l'Action Communautaire Intégrée</t>
  </si>
  <si>
    <t>SACI Congo</t>
  </si>
  <si>
    <t>Soutien aux actions pour le développement</t>
  </si>
  <si>
    <t>SAD</t>
  </si>
  <si>
    <t>Solidaire Action pour le Droit et le Développement</t>
  </si>
  <si>
    <t>SADD</t>
  </si>
  <si>
    <t>Solidarité pour les Actions de Développement au Congo</t>
  </si>
  <si>
    <t>SADEC</t>
  </si>
  <si>
    <t>Solidarité d'Actions pour le Développement Intégral</t>
  </si>
  <si>
    <t xml:space="preserve">SADI  </t>
  </si>
  <si>
    <t>SAFDF</t>
  </si>
  <si>
    <t>Sauve la Femme et la jeune fille du Katanga</t>
  </si>
  <si>
    <t>SAFEKA</t>
  </si>
  <si>
    <t>Solidarité Associative pour l'Intérêt des Paysans</t>
  </si>
  <si>
    <t xml:space="preserve">SAIP  </t>
  </si>
  <si>
    <t>Solidarité et Assistance Intégrale aux Personnes Démunies</t>
  </si>
  <si>
    <t>SAIPED</t>
  </si>
  <si>
    <t>Synergie pour l'Assistance Judiciaire aux Victimes des Violations des Droits Humains</t>
  </si>
  <si>
    <t>SAJ</t>
  </si>
  <si>
    <t>Mission de Solidarité Suède-Afrique RDC</t>
  </si>
  <si>
    <t>SAMS-RDC</t>
  </si>
  <si>
    <t>Santé Rurale</t>
  </si>
  <si>
    <t>SANRU</t>
  </si>
  <si>
    <t>Synergie d'Aides Prioritaires Aides d'Urgences</t>
  </si>
  <si>
    <t>SAPAI</t>
  </si>
  <si>
    <t>Save the African People International</t>
  </si>
  <si>
    <t>SAPI</t>
  </si>
  <si>
    <t>SARCAF</t>
  </si>
  <si>
    <t>Siloam altar revival ministries international</t>
  </si>
  <si>
    <t>SARMI</t>
  </si>
  <si>
    <t>Save Congo</t>
  </si>
  <si>
    <t>SC</t>
  </si>
  <si>
    <t>Société civile</t>
  </si>
  <si>
    <t>Secours Catholique CARITAS France</t>
  </si>
  <si>
    <t>SC CF</t>
  </si>
  <si>
    <t>Solidarité Cooperative Agricole du Congo</t>
  </si>
  <si>
    <t>SCAC</t>
  </si>
  <si>
    <t>Solidarité Chrétienne pour l'Apostolat et le Développement</t>
  </si>
  <si>
    <t>SCAD</t>
  </si>
  <si>
    <t>Service Chrétien d'Animation Rural du Katanga</t>
  </si>
  <si>
    <t>SCARK</t>
  </si>
  <si>
    <t>Sauvons les Communautés en Conflits en RDC</t>
  </si>
  <si>
    <t>SCC</t>
  </si>
  <si>
    <t>SCEEC</t>
  </si>
  <si>
    <t>Save The Children International</t>
  </si>
  <si>
    <t>SCI</t>
  </si>
  <si>
    <t>Sustainable Change International RDC</t>
  </si>
  <si>
    <t>SCI/ONG</t>
  </si>
  <si>
    <t>Social Development Center</t>
  </si>
  <si>
    <t>SDC</t>
  </si>
  <si>
    <t>Secours Africain</t>
  </si>
  <si>
    <t>SECAF</t>
  </si>
  <si>
    <t>Solidarité Echange pour le Développement Intégral</t>
  </si>
  <si>
    <t xml:space="preserve">SEDI </t>
  </si>
  <si>
    <t>Solidarité pour l'encadrement et Lutte contre la Pauvreté</t>
  </si>
  <si>
    <t>SELP</t>
  </si>
  <si>
    <t>Service National de Semences</t>
  </si>
  <si>
    <t>SENASEM</t>
  </si>
  <si>
    <t>Search For Common Ground</t>
  </si>
  <si>
    <t>Solidarités International</t>
  </si>
  <si>
    <t>Solidarités Internationale pour de Développement Durable</t>
  </si>
  <si>
    <t>SIDD</t>
  </si>
  <si>
    <t>Soutien aux Initiatives des Développement et la Protection</t>
  </si>
  <si>
    <t>SIDEP</t>
  </si>
  <si>
    <t>Syndicat d'Initiative pour le Développement des Paysans</t>
  </si>
  <si>
    <t>SIDEPA</t>
  </si>
  <si>
    <t>Socièté Internationale pour les droits de l'homme</t>
  </si>
  <si>
    <t>SIDH</t>
  </si>
  <si>
    <t>SIKASH</t>
  </si>
  <si>
    <t>Simama Développement Afrique</t>
  </si>
  <si>
    <t>SIMDEV</t>
  </si>
  <si>
    <t>Save Lives International</t>
  </si>
  <si>
    <t>SLI</t>
  </si>
  <si>
    <t>Organisation Néerlandaise de Développement</t>
  </si>
  <si>
    <t xml:space="preserve">SNV </t>
  </si>
  <si>
    <t>Solidarité Chrétienne d'Appui au Développement Intégral</t>
  </si>
  <si>
    <t>SOCADI</t>
  </si>
  <si>
    <t>Solidarité et cooperation pour le developpement de Fizi</t>
  </si>
  <si>
    <t xml:space="preserve">SOCODEFI  </t>
  </si>
  <si>
    <t>Solidarité des Associations Artisanales du Congo</t>
  </si>
  <si>
    <t>SODACO</t>
  </si>
  <si>
    <t>Solidarité et Développement Rural</t>
  </si>
  <si>
    <t>SODERU</t>
  </si>
  <si>
    <t>Solidarité des femmes pour le développement, environnement et droit de l'enfant au Congo</t>
  </si>
  <si>
    <t xml:space="preserve">SOFEDEC  </t>
  </si>
  <si>
    <t>Solidarité des Femmes pour le Développement Intégral</t>
  </si>
  <si>
    <t xml:space="preserve">SOFEDI </t>
  </si>
  <si>
    <t>SOFEPADI</t>
  </si>
  <si>
    <t>Solidarité Nationale pour le Développement Economique et Social</t>
  </si>
  <si>
    <t>SONADES</t>
  </si>
  <si>
    <t>Solidarite pour les Pauvres</t>
  </si>
  <si>
    <t>SOPA</t>
  </si>
  <si>
    <t>Solidarité Paysanne pour le Développement Intégré de  Mbagani</t>
  </si>
  <si>
    <t>SOPADIMBA</t>
  </si>
  <si>
    <t>Solidalité aux Programmes de Développement Communautaire</t>
  </si>
  <si>
    <t>SOPRODECO</t>
  </si>
  <si>
    <t>Solidarité pour la Promotion et la Paix</t>
  </si>
  <si>
    <t>SOROP</t>
  </si>
  <si>
    <t>SOS Village d'enfants</t>
  </si>
  <si>
    <t>SOS</t>
  </si>
  <si>
    <t>SOS Faim</t>
  </si>
  <si>
    <t>Association jeunesse et Enfance Sans Soutien</t>
  </si>
  <si>
    <t xml:space="preserve">SOS-AJESS  </t>
  </si>
  <si>
    <t>SOSLEA</t>
  </si>
  <si>
    <t>Samaritan's Purse</t>
  </si>
  <si>
    <t>SP</t>
  </si>
  <si>
    <t>Solidarité pour la Paix et le Développement</t>
  </si>
  <si>
    <t>SPAD</t>
  </si>
  <si>
    <t xml:space="preserve">SERVICE DE PROMOTION FEMININE ET GENRE </t>
  </si>
  <si>
    <t>SPFG</t>
  </si>
  <si>
    <t>Solidarité des Personnes Marginalisées dans la communauté</t>
  </si>
  <si>
    <t>SPMC</t>
  </si>
  <si>
    <t>SPOD</t>
  </si>
  <si>
    <t>Solidarités pour la Promotion sociale et la Paix</t>
  </si>
  <si>
    <t>SPSP</t>
  </si>
  <si>
    <t>Solidarité aux Personnes Vulnérables</t>
  </si>
  <si>
    <t>SPV</t>
  </si>
  <si>
    <t>Solidarité Sans Frontières</t>
  </si>
  <si>
    <t>SSF</t>
  </si>
  <si>
    <t>Stabilization Coherence Fund</t>
  </si>
  <si>
    <t>Stabilization Cohere</t>
  </si>
  <si>
    <t>Stabilisation et Reconstruction</t>
  </si>
  <si>
    <t>STAREC</t>
  </si>
  <si>
    <t>START FUND</t>
  </si>
  <si>
    <t>Solidarité des Volontaires pour l'Humanité</t>
  </si>
  <si>
    <t xml:space="preserve">SVH  </t>
  </si>
  <si>
    <t>Synergie, Vie et Paix</t>
  </si>
  <si>
    <t>SVP</t>
  </si>
  <si>
    <t>Swiss Tropical and Public Health</t>
  </si>
  <si>
    <t>Swiss TPH</t>
  </si>
  <si>
    <t>Fondation Suisse pour la coopération technique</t>
  </si>
  <si>
    <t xml:space="preserve">Swisscontact </t>
  </si>
  <si>
    <t>SYDIP</t>
  </si>
  <si>
    <t>Syndicat des Femmes Défavorisées</t>
  </si>
  <si>
    <t xml:space="preserve">SYFED  </t>
  </si>
  <si>
    <t>Syndicat d'Initiatives des Femmes pour le Développement</t>
  </si>
  <si>
    <t>SYFED</t>
  </si>
  <si>
    <t>Synergie pour la Lutte Anti Mine du Nord-Kivu</t>
  </si>
  <si>
    <t>SYLAM</t>
  </si>
  <si>
    <t>SYNADEL</t>
  </si>
  <si>
    <t>Travail et Droits de l'Homme</t>
  </si>
  <si>
    <t>TDH</t>
  </si>
  <si>
    <t>TDI</t>
  </si>
  <si>
    <t>Tous En Action</t>
  </si>
  <si>
    <t>TEA</t>
  </si>
  <si>
    <t>Tearfund</t>
  </si>
  <si>
    <t>Tereska Foundation</t>
  </si>
  <si>
    <t xml:space="preserve">Tiennal </t>
  </si>
  <si>
    <t>Toefel Learning Center</t>
  </si>
  <si>
    <t>TLC</t>
  </si>
  <si>
    <t>Tableau Mobil pour l'Education des Jeunes Vulnerables</t>
  </si>
  <si>
    <t>TMEJV</t>
  </si>
  <si>
    <t>TOE</t>
  </si>
  <si>
    <t>Transcultural Psychosocial Organisation</t>
  </si>
  <si>
    <t>TPO</t>
  </si>
  <si>
    <t>TRIAL</t>
  </si>
  <si>
    <t>Trial International</t>
  </si>
  <si>
    <t>TRIAS vzw</t>
  </si>
  <si>
    <t>TRIAS</t>
  </si>
  <si>
    <t xml:space="preserve">Trocaire </t>
  </si>
  <si>
    <t>Trocaire</t>
  </si>
  <si>
    <t>Terre Sans Frontieres</t>
  </si>
  <si>
    <t>TSF</t>
  </si>
  <si>
    <t>Tshiota ONGD</t>
  </si>
  <si>
    <t>TSHIOTA</t>
  </si>
  <si>
    <t>TT2F</t>
  </si>
  <si>
    <t>Union d'Action pour le Développement Intégral</t>
  </si>
  <si>
    <t>UADI</t>
  </si>
  <si>
    <t>Union d'Action pour les Initiatives de Développement</t>
  </si>
  <si>
    <t>UAID</t>
  </si>
  <si>
    <t>Union des Bâtisseurs pour le Développement</t>
  </si>
  <si>
    <t>UBAD</t>
  </si>
  <si>
    <t>Union pour le ChangementIntégré par la Culture en RDC</t>
  </si>
  <si>
    <t xml:space="preserve">UCIC-RDC </t>
  </si>
  <si>
    <t>L'Union des Coopératives Agro Pastorale du Congo</t>
  </si>
  <si>
    <t>UCOOA</t>
  </si>
  <si>
    <t>Union Congolaise des Organisations des Personnes Vivant avec le VIH</t>
  </si>
  <si>
    <t>UCOP</t>
  </si>
  <si>
    <t>Unité de coordination Programme Est RDC de la Commission européenne</t>
  </si>
  <si>
    <t>UCPEC</t>
  </si>
  <si>
    <t>Union des demobilisés pour l'auto prise en charge et le développement</t>
  </si>
  <si>
    <t>UDAD</t>
  </si>
  <si>
    <t>UDECOM</t>
  </si>
  <si>
    <t>Union pour le Développement Rural</t>
  </si>
  <si>
    <t>UDR</t>
  </si>
  <si>
    <t>UEFA</t>
  </si>
  <si>
    <t>Union des Eglises Indépendantes du Congo</t>
  </si>
  <si>
    <t xml:space="preserve">UEIC  </t>
  </si>
  <si>
    <t>Union des Femmes pour l'Aide aux Vulnérables</t>
  </si>
  <si>
    <t>UFAV</t>
  </si>
  <si>
    <t>UFCD</t>
  </si>
  <si>
    <t>Union des Femmes pour la Promotion des Vulnérables</t>
  </si>
  <si>
    <t>UFEPROV</t>
  </si>
  <si>
    <t>Union des Femmes Insulaires</t>
  </si>
  <si>
    <t>UFIN</t>
  </si>
  <si>
    <t>Union des Forces pour la Réinstallation des Sans-Abris</t>
  </si>
  <si>
    <t>UFRSA</t>
  </si>
  <si>
    <t>Union des Groupes d'Eleveurs et Agriculteurs de Fizi-Itombwe</t>
  </si>
  <si>
    <t xml:space="preserve">UGEAFI  </t>
  </si>
  <si>
    <t>Union des groupes d'études et d'actions pour le développement de Fizi-Itombwe</t>
  </si>
  <si>
    <t>UGEAFI</t>
  </si>
  <si>
    <t xml:space="preserve">Union des Groupes Solidaire des Familles Congolaises pour le Développement </t>
  </si>
  <si>
    <t>UGSFCD</t>
  </si>
  <si>
    <t>Union des jeunes pour le Développement de Kalemie</t>
  </si>
  <si>
    <t>UJDK</t>
  </si>
  <si>
    <t>Un Jour Nouveau</t>
  </si>
  <si>
    <t>UJN</t>
  </si>
  <si>
    <t>Union des jeunes opprimes du congo</t>
  </si>
  <si>
    <t>UJOC</t>
  </si>
  <si>
    <t>ULB-Coopération</t>
  </si>
  <si>
    <t>ULB</t>
  </si>
  <si>
    <t>Umoja wa maendeleo ya wa mama wa Burungu</t>
  </si>
  <si>
    <t>UMAMABU</t>
  </si>
  <si>
    <t>United Methodist Committee On Relief</t>
  </si>
  <si>
    <t>UMCOR</t>
  </si>
  <si>
    <t>Urgence Médicale Internationale</t>
  </si>
  <si>
    <t>UMI-RDC</t>
  </si>
  <si>
    <t>Umoja In Action</t>
  </si>
  <si>
    <t>Umoja in Action</t>
  </si>
  <si>
    <t>Fonds d'équipement des Nations unies</t>
  </si>
  <si>
    <t>UNCDF</t>
  </si>
  <si>
    <t>United Nations Department of Safety and Security</t>
  </si>
  <si>
    <t>UNDSS</t>
  </si>
  <si>
    <t>Bureau de Sécurité</t>
  </si>
  <si>
    <t>UNDSS /MONUSCO</t>
  </si>
  <si>
    <t>Organisation des Nations Unies pour l'éducation, la Science et la Culture</t>
  </si>
  <si>
    <t>UNESCO</t>
  </si>
  <si>
    <t>Fonds des Nations Unies pour la Population</t>
  </si>
  <si>
    <t>UNFPA</t>
  </si>
  <si>
    <t>Programme des Nations unies pour les établissements humains</t>
  </si>
  <si>
    <t>UNHABITAT</t>
  </si>
  <si>
    <t>Humanitarian Air Servise</t>
  </si>
  <si>
    <t>UNHAS</t>
  </si>
  <si>
    <t>Haut Commissariat des Nations Unies pour les Réfugiés</t>
  </si>
  <si>
    <t>Fond des Nations Unies pour l'Enfance</t>
  </si>
  <si>
    <t>United Nations Mine Action Coordination Centre</t>
  </si>
  <si>
    <t>UNMACC</t>
  </si>
  <si>
    <t>United Nations Mine Action Service</t>
  </si>
  <si>
    <t>UNMAS</t>
  </si>
  <si>
    <t>Bureau de nations unies pour les services d'appui au projet</t>
  </si>
  <si>
    <t>UNOPS</t>
  </si>
  <si>
    <t>United Nations Volunteers</t>
  </si>
  <si>
    <t>UNV</t>
  </si>
  <si>
    <t>Uhuru Pamoja</t>
  </si>
  <si>
    <t>UP</t>
  </si>
  <si>
    <t>Union Paysanne pour le Développement Rural Intégré</t>
  </si>
  <si>
    <t>UPADERI</t>
  </si>
  <si>
    <t>Union pour la Promotion, la Defense des Droits Humains et l'Environnement - Grand Lacs</t>
  </si>
  <si>
    <t>UPDDHE/Grand Lacs</t>
  </si>
  <si>
    <t>UPDI</t>
  </si>
  <si>
    <t>Union pour la Promotion de la Santé et le Développement</t>
  </si>
  <si>
    <t>UPROSAD</t>
  </si>
  <si>
    <t xml:space="preserve">United States Agency for International Development </t>
  </si>
  <si>
    <t xml:space="preserve">USAID </t>
  </si>
  <si>
    <t>Union des Volontaires pour le Développement et la Reconstruction</t>
  </si>
  <si>
    <t>UVODER</t>
  </si>
  <si>
    <t>Umoja wa Wanawake Wakulima wa Kivu ya Kusini</t>
  </si>
  <si>
    <t>UWAKI</t>
  </si>
  <si>
    <t>Volontaires Autochtones Solidaires</t>
  </si>
  <si>
    <t xml:space="preserve">VAS  </t>
  </si>
  <si>
    <t>Village Care Initiative Congo D.R</t>
  </si>
  <si>
    <t>VCIC</t>
  </si>
  <si>
    <t>VDAY</t>
  </si>
  <si>
    <t xml:space="preserve">VDAY  </t>
  </si>
  <si>
    <t>Volontaire pour le Développement Intégrale</t>
  </si>
  <si>
    <t>VDEI</t>
  </si>
  <si>
    <t>VEC</t>
  </si>
  <si>
    <t>Vredeseilanden Country Office en RDCONGO</t>
  </si>
  <si>
    <t xml:space="preserve">VECO  </t>
  </si>
  <si>
    <t>Vision Environnement et Développement Communautaire</t>
  </si>
  <si>
    <t>VECO</t>
  </si>
  <si>
    <t>Vision Humanitaire Médicale</t>
  </si>
  <si>
    <t>VHMED</t>
  </si>
  <si>
    <t>Villages Cobaye</t>
  </si>
  <si>
    <t xml:space="preserve">VICO  </t>
  </si>
  <si>
    <t>Vision des Femmes pour le Développement</t>
  </si>
  <si>
    <t>Vision Globale des JEunes pour le Déveppement</t>
  </si>
  <si>
    <t xml:space="preserve">VIJED  </t>
  </si>
  <si>
    <t>Village Idjiku Modèle</t>
  </si>
  <si>
    <t>VIM</t>
  </si>
  <si>
    <t>Vijana ya PAnda TUjengeni</t>
  </si>
  <si>
    <t>VIPATU</t>
  </si>
  <si>
    <t>Volontariato internazionale per lo Sviluppo</t>
  </si>
  <si>
    <t>VIS</t>
  </si>
  <si>
    <t>Véterinaires Sans Frontières - Belgique</t>
  </si>
  <si>
    <t>VSF Belgique</t>
  </si>
  <si>
    <t>Véterinaires Sans Frontières - Espagne</t>
  </si>
  <si>
    <t>VSF Espagne</t>
  </si>
  <si>
    <t>Véterinaires Sans Frontières - Suisse</t>
  </si>
  <si>
    <t>VSF Suisse</t>
  </si>
  <si>
    <t>Vétérinaire Sans Frontière - Justice Alimentaire Mondiale</t>
  </si>
  <si>
    <t>VSF-JAM</t>
  </si>
  <si>
    <t>Women Of Africa International</t>
  </si>
  <si>
    <t>WAI</t>
  </si>
  <si>
    <t>War Child</t>
  </si>
  <si>
    <t>WC</t>
  </si>
  <si>
    <t>War Child - CA</t>
  </si>
  <si>
    <t xml:space="preserve">WC-CA </t>
  </si>
  <si>
    <t>War Child - Grande Brétagne</t>
  </si>
  <si>
    <t>WC-GB</t>
  </si>
  <si>
    <t>War Child - Hollande</t>
  </si>
  <si>
    <t xml:space="preserve">WC-H </t>
  </si>
  <si>
    <t>Widelife Conservation Society</t>
  </si>
  <si>
    <t>WCS</t>
  </si>
  <si>
    <t>WDF</t>
  </si>
  <si>
    <t>Women for Women International</t>
  </si>
  <si>
    <t xml:space="preserve">WfWI  </t>
  </si>
  <si>
    <t>Welthungerhilfe/Agro Action Allemande</t>
  </si>
  <si>
    <t xml:space="preserve">WHH-AAA </t>
  </si>
  <si>
    <t>Woman Hope Of The World</t>
  </si>
  <si>
    <t>WHW</t>
  </si>
  <si>
    <t>WOA</t>
  </si>
  <si>
    <t>World Orphans Kids</t>
  </si>
  <si>
    <t>WOK</t>
  </si>
  <si>
    <t>WR</t>
  </si>
  <si>
    <t>WSC</t>
  </si>
  <si>
    <t>WSM</t>
  </si>
  <si>
    <t>World Vision International</t>
  </si>
  <si>
    <t>WVI</t>
  </si>
  <si>
    <t>World Wide Fund for Nature</t>
  </si>
  <si>
    <t>WWF</t>
  </si>
  <si>
    <t>World Wife Forest</t>
  </si>
  <si>
    <t>World Wildlife Fund</t>
  </si>
  <si>
    <t>World Wide Relief</t>
  </si>
  <si>
    <t xml:space="preserve">WWR  </t>
  </si>
  <si>
    <t>XANTSHI</t>
  </si>
  <si>
    <t>YAMBI</t>
  </si>
  <si>
    <t>YOUTH CENTER FOR PEACE AND DEVELOPMENT</t>
  </si>
  <si>
    <t>YCPD Asbl</t>
  </si>
  <si>
    <t>Youth For Peace Grands-Lacs</t>
  </si>
  <si>
    <t>YFPGL</t>
  </si>
  <si>
    <t>Youth For Development And Peace</t>
  </si>
  <si>
    <t>YODEP</t>
  </si>
  <si>
    <t>Youth Program for the Development of Africa</t>
  </si>
  <si>
    <t>YPDA</t>
  </si>
  <si>
    <t>Zanigika Bulongu</t>
  </si>
  <si>
    <t>ZABULONG</t>
  </si>
  <si>
    <t>Zuid Oost Asie  Assistance Aux Réfugiés</t>
  </si>
  <si>
    <t>ZOA</t>
  </si>
  <si>
    <t>Zoological Society of London</t>
  </si>
  <si>
    <t>ZSL</t>
  </si>
  <si>
    <t>nom_organisation</t>
  </si>
  <si>
    <t>acronym_org</t>
  </si>
  <si>
    <t>Croix-Rouge RDC</t>
  </si>
  <si>
    <t>Cap Santé</t>
  </si>
  <si>
    <t>Cap santé</t>
  </si>
  <si>
    <t>Hand of Love Congo</t>
  </si>
  <si>
    <t>CODEL</t>
  </si>
  <si>
    <t>Modalités</t>
  </si>
  <si>
    <t>Sous modalités 1</t>
  </si>
  <si>
    <t>Soudure</t>
  </si>
  <si>
    <t>Aide_alimentaire</t>
  </si>
  <si>
    <t>Cash_Coupon</t>
  </si>
  <si>
    <t>Précoce</t>
  </si>
  <si>
    <t>formation</t>
  </si>
  <si>
    <t>NA</t>
  </si>
  <si>
    <t>Aliment en nature</t>
  </si>
  <si>
    <t>Pastorale</t>
  </si>
  <si>
    <t>cash_coupon1</t>
  </si>
  <si>
    <t>Aliment bétail/Volail/Poisson</t>
  </si>
  <si>
    <t>Agro-pastorale</t>
  </si>
  <si>
    <t>Kit agricole/ maraichage
 (intrant + semences + outils)</t>
  </si>
  <si>
    <t>Hors soudure</t>
  </si>
  <si>
    <t>Kit élevage (hors aliment betail)</t>
  </si>
  <si>
    <t>kitprodurg</t>
  </si>
  <si>
    <t>Kit pêche/Pisciculture</t>
  </si>
  <si>
    <t>Fourniture de tête de bétail, volaille ou alevins</t>
  </si>
  <si>
    <t>appui_agricole</t>
  </si>
  <si>
    <t>Vaccination bétail/ volaille</t>
  </si>
  <si>
    <t>Reconstitution de banque céréalière/ pastorale</t>
  </si>
  <si>
    <t>Formation/Sensibilisation</t>
  </si>
  <si>
    <t>Soudure (Remplir seulement si l'activité est lié à la réponse à la soudure) ou choisir Hors soudure</t>
  </si>
  <si>
    <t>Cash</t>
  </si>
  <si>
    <t>Coupons</t>
  </si>
  <si>
    <t>Cash typo</t>
  </si>
  <si>
    <t>Multipurpose</t>
  </si>
  <si>
    <t>Cash direct</t>
  </si>
  <si>
    <t>% dedié du panier au secteur</t>
  </si>
  <si>
    <t>Sectoriel</t>
  </si>
  <si>
    <t>Multisectoriels</t>
  </si>
  <si>
    <t>typocash</t>
  </si>
  <si>
    <t>CFW_CD</t>
  </si>
  <si>
    <t>CVM_CVMA</t>
  </si>
  <si>
    <t>Cash Coupons</t>
  </si>
  <si>
    <t>Cash_Coupons</t>
  </si>
  <si>
    <t>CASH / COUPONS
Sous modalité (Cash_Coupon)</t>
  </si>
  <si>
    <t>CASH / COUPONS 
Typologie de Cash_Coupon</t>
  </si>
  <si>
    <t>CASH / COUPONS 
Modalités de cash/coupons</t>
  </si>
  <si>
    <t>Modalités d'intervention sous activité</t>
  </si>
  <si>
    <t>3.1 Kit agricole/ maraichage
 (intrant + semences + outils)</t>
  </si>
  <si>
    <t>4.1 Kit agricole/ maraichage  (intrant + semences + outils)
Cash_Coupon
Reconstitution de banque céréalière/ pastorale
4.2 Formation/Sensibilisation
4.3 Fourniture de tête de bétail, volaille ou alevins
Kit élevage (hors aliment betail)
Vaccination bétail/ volaille
Cash_Coupon
4.4 Formation/Sensibilisation
4.5 Kit pêche/Pisciculture
Cash_Coupon
4.6 Formation/Sensibilisation</t>
  </si>
  <si>
    <t>2.1.1 Sectoriel
2.1.2 Multisectoriels
2.1.3 Multipurpose</t>
  </si>
  <si>
    <t>2.1.1.1.1 Cash for work
Cash direct
Mixte (plusieurs modalites)
2.1.1.1.2 Coupon à valeur monétaire
Coupon à valeur marchande
Mixte (plusieurs modalites)</t>
  </si>
  <si>
    <t>4.1.1 Sectoriel
4.1.2 Multisectoriels
4.1.3 Multipurpose
4.3.1 Sectoriel
4.3.2 Multisectoriels
4.3.3 Multipurpose
4.5.1 Sectoriel
4.5.2 Multisectoriels
4.5.3 Multipurpose</t>
  </si>
  <si>
    <t>4.1.1.1 Cash
4.1.1.2 Coupon
Foire
4.3.1.1 Cash
4.3.1.2 Coupon
Foire
4.5.1.1 Cash
4.5.1.2 Coupon
Foire</t>
  </si>
  <si>
    <t>4.3.1.1.1 Cash for work
Cash direct
Mixte (plusieurs modalites)
4.3.1.1.2 Coupon à valeur monétaire
Coupon à valeur marchande
Mixte (plusieurs modalites)
4.5.1.1.2 Coupon à valeur monétaire
Coupon à valeur marchande
Mixte (plusieurs modalites)</t>
  </si>
  <si>
    <t># de personnes ayant reçu une assistance alimentaire (en nature)
# de personnes ayant bénéficié d'éducation nutritionnelle</t>
  </si>
  <si>
    <t>DASHBOARD</t>
  </si>
  <si>
    <t>Nb. Transfert/distribution/formation planifié*</t>
  </si>
  <si>
    <t>CASH / COUPONS 
% du cash prévu pour le panier de dépense de sécurité alimentaire*</t>
  </si>
  <si>
    <t>CASH / COUPONS 
Sous modalité (Cash_Coupon)*</t>
  </si>
  <si>
    <t>CASH / COUPONS 
Modalités de cash/coupons*</t>
  </si>
  <si>
    <t>CASH / COUPONS 
Typologie de Cash_Coupon*</t>
  </si>
  <si>
    <t>HRP</t>
  </si>
  <si>
    <t>Non</t>
  </si>
  <si>
    <t>Projet HRP / PO  (Oui/non)*</t>
  </si>
  <si>
    <t>2.1.1.1 Cash
2.1.1.2 Coupon
Foire
2.1.2.1 Cash
2.1.2.2 Coupon
Foire</t>
  </si>
  <si>
    <t>2.1 Cash_Coupon
2.2 Formation/Sensibilisation</t>
  </si>
  <si>
    <t>Province*</t>
  </si>
  <si>
    <t>Territoire*</t>
  </si>
  <si>
    <t>Zone de santé*</t>
  </si>
  <si>
    <t>BENEFICIAIRES PLANIFIES</t>
  </si>
  <si>
    <t>Oui / non</t>
  </si>
  <si>
    <t>1.1 Aliment en nature
Aliment bétail/Volail/Poisson
Vivres pour création d'actif (Food for Work)
1.2 Formation/Sensibilisation</t>
  </si>
  <si>
    <t>Food for Work</t>
  </si>
  <si>
    <t>panier</t>
  </si>
  <si>
    <t>CASH / COUPONS 
Montant total moyen distribué  par bénéficaire (en $)*</t>
  </si>
  <si>
    <t>nombre</t>
  </si>
  <si>
    <t>Assistance alimentaire, vivres</t>
  </si>
  <si>
    <t xml:space="preserve">  Appui à la production agricole d'urgence </t>
  </si>
  <si>
    <t xml:space="preserve">   Appui aux moyens de subsistance </t>
  </si>
  <si>
    <t>Mixte</t>
  </si>
  <si>
    <t>SECTION COVID</t>
  </si>
  <si>
    <t>Covid</t>
  </si>
  <si>
    <t>Continuer</t>
  </si>
  <si>
    <t>Suspendre</t>
  </si>
  <si>
    <t>QUAND*</t>
  </si>
  <si>
    <t>Statut de l'activité*</t>
  </si>
  <si>
    <t>Date de Début de l'Activité  (mois, année)*</t>
  </si>
  <si>
    <t>Cette activité est-elle  spécifique à la réponse Covid-19 (OUI/NON)*</t>
  </si>
  <si>
    <t>Allez vous continuer ou suspendre cette activité dans le cas d'une éclosion du Covid-19 dans la zone d'intervention (Continuer / Suspendre)*</t>
  </si>
  <si>
    <t>Dans le cas d'une continuité des activités suite à l'éclosion du Covid-19, allez vous adapter vos activités? (OUI/NON)*</t>
  </si>
  <si>
    <t>Si OUI, Merci de spécifier comment / quels changements vont être appliquer*</t>
  </si>
  <si>
    <t>Colonne3</t>
  </si>
  <si>
    <t>Colonne12</t>
  </si>
  <si>
    <t>Colonne22</t>
  </si>
  <si>
    <t>Enfants 
(&lt;18 ans)*25</t>
  </si>
  <si>
    <t>Type de bénéficaires* :
Déplacés internes recents (moins de 6 mois) ; Déplacés internes anciens (plus de 6 mois) ; Retournés recents (moins de 6 mois) ; Relocalisés ; Expulsés ; Familles d’accueil ; Rapatriés spontanés ; Réfugiés ;…</t>
  </si>
  <si>
    <t>Date de Fin de l'Activité (mois, année)*</t>
  </si>
  <si>
    <t>T1 - Hommes*</t>
  </si>
  <si>
    <t>T1 - Femmes*</t>
  </si>
  <si>
    <t>T1 - Enfants 
(&lt;18 ans)*</t>
  </si>
  <si>
    <t>T1 - Adultes 
(18-59 ans)*</t>
  </si>
  <si>
    <t>T1 - Pers. âgées 
(&gt;59 ans)*</t>
  </si>
  <si>
    <t>T1 - Total de personnes touchés*</t>
  </si>
  <si>
    <t>T1 - Total de Ménages touchés*</t>
  </si>
  <si>
    <t>T1 - Total personnes en situation de handicap</t>
  </si>
  <si>
    <t>T2 - Hommes*</t>
  </si>
  <si>
    <t>T2 - Femmes*</t>
  </si>
  <si>
    <t>T2 - Enfants 
(&lt;18 ans)*</t>
  </si>
  <si>
    <t>T2 - Adultes 
(18-59 ans)*</t>
  </si>
  <si>
    <t>T2 - Pers. âgées 
(&gt;59 ans)*</t>
  </si>
  <si>
    <t>T2 - Total de personnes touchés*</t>
  </si>
  <si>
    <t>T2 - Total de Ménages touchés*</t>
  </si>
  <si>
    <t>T2 - Total personnes en situation de handicap</t>
  </si>
  <si>
    <t>T2 - Avez-vous aidé les mêmes bénéficiaires au cours du trimestre précédent?*</t>
  </si>
  <si>
    <t>T3 - Hommes*</t>
  </si>
  <si>
    <t>T3 - Femmes*</t>
  </si>
  <si>
    <t>T3 - Enfants 
(&lt;18 ans)*</t>
  </si>
  <si>
    <t>T3 - Adultes 
(18-59 ans)*</t>
  </si>
  <si>
    <t>T3 - Pers. âgées 
(&gt;59 ans)*</t>
  </si>
  <si>
    <t>T3 - Total de personnes touchés*</t>
  </si>
  <si>
    <t>T3 - Total de Ménages touchés*</t>
  </si>
  <si>
    <t>T3 - Total personnes en situation de handicap</t>
  </si>
  <si>
    <t>T3 - Avez-vous aidé les mêmes bénéficiaires au cours du trimestre précédent?*</t>
  </si>
  <si>
    <t>T4 - Hommes*</t>
  </si>
  <si>
    <t>T4 - Femmes*</t>
  </si>
  <si>
    <t>T4 - Adultes 
(18-59 ans)*</t>
  </si>
  <si>
    <t>T4 - Pers. âgées 
(&gt;59 ans)*</t>
  </si>
  <si>
    <t>T4 - Total de personnes touchés*</t>
  </si>
  <si>
    <t>T4 - Total de Ménages touchés*</t>
  </si>
  <si>
    <t>T4 - Total personnes en situation de handicap</t>
  </si>
  <si>
    <t>T4 - Avez-vous aidé les mêmes bénéficiaires au cours du trimestre précédent?*</t>
  </si>
  <si>
    <t>yes_no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</si>
</sst>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[$$-409]* #,##0.00_ ;_-[$$-409]* \-#,##0.00\ ;_-[$$-409]* &quot;-&quot;??_ ;_-@_ "/>
    <numFmt numFmtId="166" formatCode="[$-40C]mmm\-yy;@"/>
    <numFmt numFmtId="167" formatCode="_-* #,##0\ _€_-;\-* #,##0\ _€_-;_-* &quot;-&quot;??\ _€_-;_-@_-"/>
  </numFmts>
  <fonts count="21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 tint="-0.34998626667073579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theme="6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6"/>
      </patternFill>
    </fill>
    <fill>
      <patternFill patternType="solid">
        <fgColor theme="0" tint="-0.34998626667073579"/>
        <bgColor theme="6"/>
      </patternFill>
    </fill>
    <fill>
      <patternFill patternType="solid">
        <fgColor rgb="FF00B0F0"/>
        <bgColor theme="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theme="6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/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thick">
        <color theme="0" tint="-0.14990691854609822"/>
      </left>
      <right style="hair">
        <color theme="0" tint="-0.14990691854609822"/>
      </right>
      <top style="thick">
        <color theme="0" tint="-0.14990691854609822"/>
      </top>
      <bottom style="hair">
        <color theme="0" tint="-0.14990691854609822"/>
      </bottom>
      <diagonal/>
    </border>
    <border>
      <left style="hair">
        <color theme="0" tint="-0.14990691854609822"/>
      </left>
      <right style="hair">
        <color theme="0" tint="-0.14990691854609822"/>
      </right>
      <top style="thick">
        <color theme="0" tint="-0.14990691854609822"/>
      </top>
      <bottom style="hair">
        <color theme="0" tint="-0.149906918546098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0" fontId="9" fillId="0" borderId="0">
      <alignment vertical="center"/>
    </xf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79">
    <xf numFmtId="0" fontId="0" fillId="0" borderId="0" xfId="0"/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20" fontId="0" fillId="0" borderId="0" xfId="0" applyNumberFormat="1"/>
    <xf numFmtId="0" fontId="0" fillId="8" borderId="0" xfId="0" applyFill="1" applyAlignment="1">
      <alignment horizontal="center" vertical="center"/>
    </xf>
    <xf numFmtId="0" fontId="0" fillId="8" borderId="8" xfId="0" applyFill="1" applyBorder="1" applyProtection="1">
      <protection locked="0"/>
    </xf>
    <xf numFmtId="0" fontId="0" fillId="0" borderId="8" xfId="0" applyBorder="1" applyProtection="1">
      <protection locked="0"/>
    </xf>
    <xf numFmtId="166" fontId="0" fillId="0" borderId="8" xfId="0" applyNumberFormat="1" applyFill="1" applyBorder="1" applyProtection="1">
      <protection locked="0"/>
    </xf>
    <xf numFmtId="0" fontId="0" fillId="8" borderId="3" xfId="0" applyFill="1" applyBorder="1" applyProtection="1">
      <protection locked="0"/>
    </xf>
    <xf numFmtId="0" fontId="0" fillId="0" borderId="3" xfId="0" applyBorder="1" applyProtection="1">
      <protection locked="0"/>
    </xf>
    <xf numFmtId="165" fontId="0" fillId="0" borderId="3" xfId="1" applyNumberFormat="1" applyFont="1" applyBorder="1" applyProtection="1">
      <protection locked="0"/>
    </xf>
    <xf numFmtId="0" fontId="0" fillId="0" borderId="8" xfId="0" applyFill="1" applyBorder="1" applyProtection="1">
      <protection locked="0"/>
    </xf>
    <xf numFmtId="1" fontId="10" fillId="9" borderId="24" xfId="0" applyNumberFormat="1" applyFont="1" applyFill="1" applyBorder="1" applyAlignment="1">
      <alignment horizontal="left" vertical="center" indent="1"/>
    </xf>
    <xf numFmtId="1" fontId="10" fillId="9" borderId="25" xfId="0" applyNumberFormat="1" applyFont="1" applyFill="1" applyBorder="1" applyAlignment="1">
      <alignment horizontal="left" vertical="center" indent="1"/>
    </xf>
    <xf numFmtId="1" fontId="11" fillId="10" borderId="26" xfId="0" applyNumberFormat="1" applyFont="1" applyFill="1" applyBorder="1" applyAlignment="1">
      <alignment horizontal="left" vertical="center" indent="1"/>
    </xf>
    <xf numFmtId="0" fontId="11" fillId="5" borderId="27" xfId="0" applyFont="1" applyFill="1" applyBorder="1" applyAlignment="1">
      <alignment vertical="center" wrapText="1"/>
    </xf>
    <xf numFmtId="0" fontId="11" fillId="5" borderId="28" xfId="0" applyFont="1" applyFill="1" applyBorder="1" applyAlignment="1">
      <alignment vertical="center" wrapText="1"/>
    </xf>
    <xf numFmtId="1" fontId="10" fillId="7" borderId="25" xfId="0" applyNumberFormat="1" applyFont="1" applyFill="1" applyBorder="1" applyAlignment="1">
      <alignment horizontal="left" vertical="center" indent="1"/>
    </xf>
    <xf numFmtId="1" fontId="0" fillId="9" borderId="25" xfId="0" applyNumberFormat="1" applyFont="1" applyFill="1" applyBorder="1" applyAlignment="1">
      <alignment horizontal="left" vertical="center" indent="1"/>
    </xf>
    <xf numFmtId="0" fontId="0" fillId="0" borderId="0" xfId="0" quotePrefix="1"/>
    <xf numFmtId="0" fontId="0" fillId="4" borderId="3" xfId="0" applyFont="1" applyFill="1" applyBorder="1" applyAlignment="1">
      <alignment horizontal="center" vertical="center" wrapText="1"/>
    </xf>
    <xf numFmtId="0" fontId="12" fillId="0" borderId="3" xfId="2" applyNumberFormat="1" applyFont="1" applyFill="1" applyBorder="1" applyAlignment="1">
      <alignment horizontal="left" vertical="center" wrapText="1"/>
    </xf>
    <xf numFmtId="0" fontId="12" fillId="0" borderId="3" xfId="2" applyNumberFormat="1" applyFont="1" applyFill="1" applyBorder="1" applyAlignment="1">
      <alignment horizontal="center" vertical="center" wrapText="1"/>
    </xf>
    <xf numFmtId="0" fontId="12" fillId="0" borderId="3" xfId="2" applyNumberFormat="1" applyFont="1" applyFill="1" applyBorder="1" applyAlignment="1">
      <alignment vertical="center" wrapText="1"/>
    </xf>
    <xf numFmtId="0" fontId="14" fillId="11" borderId="3" xfId="0" applyFont="1" applyFill="1" applyBorder="1" applyAlignment="1">
      <alignment horizontal="center" vertical="center" wrapText="1"/>
    </xf>
    <xf numFmtId="0" fontId="0" fillId="0" borderId="0" xfId="0" quotePrefix="1" applyAlignment="1"/>
    <xf numFmtId="0" fontId="0" fillId="3" borderId="0" xfId="0" applyFill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14" fontId="6" fillId="3" borderId="7" xfId="0" applyNumberFormat="1" applyFont="1" applyFill="1" applyBorder="1" applyAlignment="1" applyProtection="1">
      <alignment horizontal="center" vertical="center" wrapText="1"/>
    </xf>
    <xf numFmtId="14" fontId="6" fillId="3" borderId="1" xfId="0" applyNumberFormat="1" applyFont="1" applyFill="1" applyBorder="1" applyAlignment="1" applyProtection="1">
      <alignment horizontal="center" vertical="center" wrapText="1"/>
    </xf>
    <xf numFmtId="0" fontId="5" fillId="6" borderId="16" xfId="0" applyFont="1" applyFill="1" applyBorder="1" applyAlignment="1" applyProtection="1">
      <alignment horizontal="center" vertical="center" wrapText="1"/>
    </xf>
    <xf numFmtId="0" fontId="5" fillId="6" borderId="19" xfId="0" applyFont="1" applyFill="1" applyBorder="1" applyAlignment="1" applyProtection="1">
      <alignment horizontal="center" vertical="center" wrapText="1"/>
    </xf>
    <xf numFmtId="0" fontId="5" fillId="6" borderId="22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top"/>
      <protection locked="0"/>
    </xf>
    <xf numFmtId="0" fontId="0" fillId="8" borderId="8" xfId="0" applyFill="1" applyBorder="1" applyAlignment="1" applyProtection="1">
      <alignment vertical="top"/>
      <protection locked="0"/>
    </xf>
    <xf numFmtId="0" fontId="0" fillId="8" borderId="8" xfId="0" applyFill="1" applyBorder="1" applyAlignment="1" applyProtection="1">
      <protection locked="0"/>
    </xf>
    <xf numFmtId="165" fontId="0" fillId="0" borderId="8" xfId="1" applyNumberFormat="1" applyFont="1" applyBorder="1" applyAlignment="1" applyProtection="1">
      <protection locked="0"/>
    </xf>
    <xf numFmtId="0" fontId="0" fillId="0" borderId="0" xfId="0" applyAlignment="1"/>
    <xf numFmtId="0" fontId="0" fillId="8" borderId="8" xfId="0" applyFill="1" applyBorder="1" applyProtection="1">
      <protection locked="0"/>
    </xf>
    <xf numFmtId="0" fontId="0" fillId="0" borderId="8" xfId="0" applyBorder="1" applyProtection="1">
      <protection locked="0"/>
    </xf>
    <xf numFmtId="166" fontId="0" fillId="0" borderId="8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3" borderId="8" xfId="0" applyFill="1" applyBorder="1" applyProtection="1"/>
    <xf numFmtId="0" fontId="0" fillId="0" borderId="8" xfId="0" applyBorder="1" applyAlignment="1" applyProtection="1">
      <protection locked="0"/>
    </xf>
    <xf numFmtId="166" fontId="0" fillId="0" borderId="8" xfId="0" applyNumberFormat="1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0" borderId="3" xfId="1" applyNumberFormat="1" applyFont="1" applyBorder="1" applyAlignment="1" applyProtection="1">
      <protection locked="0"/>
    </xf>
    <xf numFmtId="0" fontId="0" fillId="8" borderId="3" xfId="0" applyFill="1" applyBorder="1" applyAlignment="1" applyProtection="1">
      <protection locked="0"/>
    </xf>
    <xf numFmtId="0" fontId="0" fillId="7" borderId="8" xfId="0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3" fontId="0" fillId="0" borderId="8" xfId="0" applyNumberFormat="1" applyFill="1" applyBorder="1" applyAlignment="1" applyProtection="1">
      <protection locked="0"/>
    </xf>
    <xf numFmtId="1" fontId="0" fillId="0" borderId="8" xfId="0" applyNumberFormat="1" applyFill="1" applyBorder="1" applyAlignment="1" applyProtection="1">
      <protection locked="0"/>
    </xf>
    <xf numFmtId="3" fontId="0" fillId="0" borderId="8" xfId="0" applyNumberFormat="1" applyFill="1" applyBorder="1" applyProtection="1">
      <protection locked="0"/>
    </xf>
    <xf numFmtId="0" fontId="5" fillId="13" borderId="7" xfId="0" applyFont="1" applyFill="1" applyBorder="1" applyAlignment="1" applyProtection="1">
      <alignment horizontal="center" vertical="center" wrapText="1"/>
    </xf>
    <xf numFmtId="0" fontId="0" fillId="0" borderId="0" xfId="0"/>
    <xf numFmtId="0" fontId="5" fillId="6" borderId="6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5" fillId="5" borderId="7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Continuous"/>
    </xf>
    <xf numFmtId="0" fontId="15" fillId="7" borderId="0" xfId="0" applyFont="1" applyFill="1" applyAlignment="1">
      <alignment horizontal="centerContinuous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5" fillId="6" borderId="3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2" fontId="0" fillId="0" borderId="35" xfId="0" applyNumberFormat="1" applyBorder="1" applyProtection="1">
      <protection locked="0"/>
    </xf>
    <xf numFmtId="2" fontId="0" fillId="0" borderId="36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2" fontId="0" fillId="0" borderId="30" xfId="0" applyNumberFormat="1" applyBorder="1" applyProtection="1">
      <protection locked="0"/>
    </xf>
    <xf numFmtId="0" fontId="0" fillId="0" borderId="30" xfId="0" applyBorder="1" applyProtection="1">
      <protection locked="0"/>
    </xf>
    <xf numFmtId="0" fontId="0" fillId="16" borderId="34" xfId="0" applyFill="1" applyBorder="1" applyProtection="1">
      <protection locked="0"/>
    </xf>
    <xf numFmtId="2" fontId="0" fillId="0" borderId="37" xfId="0" applyNumberFormat="1" applyBorder="1" applyProtection="1">
      <protection locked="0"/>
    </xf>
    <xf numFmtId="2" fontId="0" fillId="0" borderId="32" xfId="0" applyNumberFormat="1" applyBorder="1" applyProtection="1">
      <protection locked="0"/>
    </xf>
    <xf numFmtId="2" fontId="0" fillId="0" borderId="13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38" xfId="0" applyNumberFormat="1" applyBorder="1" applyProtection="1">
      <protection locked="0"/>
    </xf>
    <xf numFmtId="0" fontId="0" fillId="16" borderId="12" xfId="0" applyFill="1" applyBorder="1" applyProtection="1">
      <protection locked="0"/>
    </xf>
    <xf numFmtId="2" fontId="0" fillId="0" borderId="33" xfId="0" applyNumberFormat="1" applyBorder="1" applyProtection="1">
      <protection locked="0"/>
    </xf>
    <xf numFmtId="0" fontId="0" fillId="17" borderId="39" xfId="0" applyFill="1" applyBorder="1"/>
    <xf numFmtId="0" fontId="0" fillId="0" borderId="39" xfId="0" applyBorder="1"/>
    <xf numFmtId="0" fontId="16" fillId="18" borderId="39" xfId="0" applyFont="1" applyFill="1" applyBorder="1"/>
    <xf numFmtId="0" fontId="0" fillId="19" borderId="39" xfId="0" applyFill="1" applyBorder="1"/>
    <xf numFmtId="0" fontId="0" fillId="7" borderId="0" xfId="0" applyFill="1"/>
    <xf numFmtId="0" fontId="7" fillId="12" borderId="3" xfId="0" applyFont="1" applyFill="1" applyBorder="1" applyAlignment="1">
      <alignment vertical="center"/>
    </xf>
    <xf numFmtId="0" fontId="0" fillId="12" borderId="0" xfId="0" applyFill="1"/>
    <xf numFmtId="0" fontId="0" fillId="20" borderId="0" xfId="0" applyFill="1"/>
    <xf numFmtId="0" fontId="0" fillId="21" borderId="0" xfId="0" applyFill="1"/>
    <xf numFmtId="0" fontId="7" fillId="21" borderId="3" xfId="0" applyFont="1" applyFill="1" applyBorder="1" applyAlignment="1">
      <alignment vertical="center"/>
    </xf>
    <xf numFmtId="0" fontId="0" fillId="22" borderId="0" xfId="0" applyFill="1"/>
    <xf numFmtId="0" fontId="0" fillId="23" borderId="0" xfId="0" applyFill="1"/>
    <xf numFmtId="0" fontId="7" fillId="21" borderId="3" xfId="0" applyFont="1" applyFill="1" applyBorder="1" applyAlignment="1">
      <alignment vertical="center" wrapText="1"/>
    </xf>
    <xf numFmtId="0" fontId="5" fillId="24" borderId="7" xfId="0" applyFont="1" applyFill="1" applyBorder="1" applyAlignment="1" applyProtection="1">
      <alignment horizontal="center" vertical="center" wrapText="1"/>
    </xf>
    <xf numFmtId="0" fontId="0" fillId="0" borderId="30" xfId="0" applyFill="1" applyBorder="1" applyProtection="1">
      <protection locked="0"/>
    </xf>
    <xf numFmtId="0" fontId="0" fillId="0" borderId="30" xfId="0" applyFill="1" applyBorder="1" applyAlignment="1" applyProtection="1">
      <protection locked="0"/>
    </xf>
    <xf numFmtId="1" fontId="0" fillId="0" borderId="3" xfId="0" applyNumberFormat="1" applyBorder="1" applyProtection="1">
      <protection locked="0"/>
    </xf>
    <xf numFmtId="0" fontId="17" fillId="7" borderId="0" xfId="0" applyFont="1" applyFill="1" applyAlignment="1">
      <alignment horizontal="centerContinuous" vertical="center"/>
    </xf>
    <xf numFmtId="0" fontId="0" fillId="0" borderId="3" xfId="0" applyFill="1" applyBorder="1" applyProtection="1">
      <protection locked="0"/>
    </xf>
    <xf numFmtId="0" fontId="0" fillId="0" borderId="0" xfId="0" applyFill="1" applyAlignment="1">
      <alignment horizontal="centerContinuous"/>
    </xf>
    <xf numFmtId="0" fontId="15" fillId="0" borderId="0" xfId="0" applyFont="1" applyFill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Continuous" vertical="center"/>
    </xf>
    <xf numFmtId="0" fontId="0" fillId="25" borderId="8" xfId="0" applyFill="1" applyBorder="1" applyProtection="1">
      <protection locked="0"/>
    </xf>
    <xf numFmtId="0" fontId="5" fillId="26" borderId="9" xfId="0" applyFont="1" applyFill="1" applyBorder="1" applyAlignment="1">
      <alignment horizontal="center" vertical="center" wrapText="1"/>
    </xf>
    <xf numFmtId="0" fontId="0" fillId="23" borderId="0" xfId="0" applyFill="1" applyAlignment="1">
      <alignment horizontal="right"/>
    </xf>
    <xf numFmtId="9" fontId="0" fillId="23" borderId="0" xfId="4" applyNumberFormat="1" applyFont="1" applyFill="1"/>
    <xf numFmtId="0" fontId="5" fillId="24" borderId="6" xfId="0" applyFont="1" applyFill="1" applyBorder="1" applyAlignment="1" applyProtection="1">
      <alignment horizontal="center" vertical="center" wrapText="1"/>
    </xf>
    <xf numFmtId="9" fontId="0" fillId="8" borderId="8" xfId="4" applyFont="1" applyFill="1" applyBorder="1" applyProtection="1">
      <protection locked="0"/>
    </xf>
    <xf numFmtId="0" fontId="0" fillId="8" borderId="8" xfId="0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0" fillId="8" borderId="8" xfId="0" applyFill="1" applyBorder="1" applyAlignment="1" applyProtection="1">
      <alignment horizontal="center"/>
      <protection locked="0"/>
    </xf>
    <xf numFmtId="0" fontId="15" fillId="7" borderId="0" xfId="0" applyFont="1" applyFill="1" applyAlignment="1">
      <alignment horizontal="center" vertical="center"/>
    </xf>
    <xf numFmtId="0" fontId="0" fillId="27" borderId="8" xfId="0" applyFill="1" applyBorder="1" applyProtection="1">
      <protection locked="0"/>
    </xf>
    <xf numFmtId="0" fontId="0" fillId="0" borderId="0" xfId="0" applyFill="1"/>
    <xf numFmtId="165" fontId="0" fillId="0" borderId="3" xfId="0" applyNumberFormat="1" applyBorder="1" applyProtection="1">
      <protection locked="0"/>
    </xf>
    <xf numFmtId="1" fontId="0" fillId="0" borderId="8" xfId="0" applyNumberFormat="1" applyBorder="1" applyAlignment="1" applyProtection="1">
      <alignment vertical="top"/>
      <protection locked="0"/>
    </xf>
    <xf numFmtId="166" fontId="0" fillId="0" borderId="8" xfId="0" applyNumberFormat="1" applyBorder="1" applyProtection="1">
      <protection locked="0"/>
    </xf>
    <xf numFmtId="0" fontId="0" fillId="8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8" borderId="3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8" xfId="0" applyFill="1" applyBorder="1" applyProtection="1">
      <protection locked="0"/>
    </xf>
    <xf numFmtId="167" fontId="0" fillId="27" borderId="8" xfId="1" applyNumberFormat="1" applyFont="1" applyFill="1" applyBorder="1" applyProtection="1">
      <protection locked="0"/>
    </xf>
    <xf numFmtId="1" fontId="0" fillId="0" borderId="8" xfId="0" applyNumberFormat="1" applyBorder="1" applyProtection="1">
      <protection locked="0"/>
    </xf>
    <xf numFmtId="1" fontId="0" fillId="0" borderId="30" xfId="0" applyNumberFormat="1" applyFill="1" applyBorder="1" applyProtection="1">
      <protection locked="0"/>
    </xf>
    <xf numFmtId="167" fontId="0" fillId="27" borderId="8" xfId="0" applyNumberFormat="1" applyFill="1" applyBorder="1" applyProtection="1">
      <protection locked="0"/>
    </xf>
    <xf numFmtId="0" fontId="5" fillId="2" borderId="33" xfId="0" applyFont="1" applyFill="1" applyBorder="1" applyAlignment="1" applyProtection="1">
      <alignment horizontal="center" vertical="center" wrapText="1"/>
    </xf>
    <xf numFmtId="0" fontId="0" fillId="8" borderId="37" xfId="0" applyFill="1" applyBorder="1" applyProtection="1">
      <protection locked="0"/>
    </xf>
    <xf numFmtId="0" fontId="0" fillId="8" borderId="40" xfId="0" applyFill="1" applyBorder="1" applyProtection="1">
      <protection locked="0"/>
    </xf>
    <xf numFmtId="0" fontId="5" fillId="14" borderId="5" xfId="0" applyFont="1" applyFill="1" applyBorder="1" applyAlignment="1">
      <alignment horizontal="center" vertical="center" wrapText="1"/>
    </xf>
    <xf numFmtId="0" fontId="0" fillId="0" borderId="43" xfId="0" applyBorder="1" applyProtection="1">
      <protection locked="0"/>
    </xf>
    <xf numFmtId="0" fontId="0" fillId="8" borderId="43" xfId="0" applyFill="1" applyBorder="1" applyAlignment="1" applyProtection="1">
      <alignment vertical="top"/>
      <protection locked="0"/>
    </xf>
    <xf numFmtId="0" fontId="0" fillId="0" borderId="40" xfId="0" applyBorder="1" applyProtection="1">
      <protection locked="0"/>
    </xf>
    <xf numFmtId="165" fontId="0" fillId="0" borderId="40" xfId="1" applyNumberFormat="1" applyFont="1" applyBorder="1" applyProtection="1">
      <protection locked="0"/>
    </xf>
    <xf numFmtId="166" fontId="0" fillId="0" borderId="43" xfId="0" applyNumberFormat="1" applyFill="1" applyBorder="1" applyProtection="1">
      <protection locked="0"/>
    </xf>
    <xf numFmtId="0" fontId="0" fillId="0" borderId="43" xfId="0" applyFill="1" applyBorder="1" applyProtection="1">
      <protection locked="0"/>
    </xf>
    <xf numFmtId="0" fontId="20" fillId="14" borderId="12" xfId="0" applyFont="1" applyFill="1" applyBorder="1" applyAlignment="1">
      <alignment horizontal="center" vertical="center" wrapText="1"/>
    </xf>
    <xf numFmtId="0" fontId="20" fillId="14" borderId="34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1" fillId="23" borderId="1" xfId="0" applyFont="1" applyFill="1" applyBorder="1" applyAlignment="1">
      <alignment horizontal="center" vertical="center"/>
    </xf>
    <xf numFmtId="0" fontId="1" fillId="23" borderId="2" xfId="0" applyFont="1" applyFill="1" applyBorder="1" applyAlignment="1">
      <alignment horizontal="center" vertical="center"/>
    </xf>
    <xf numFmtId="0" fontId="1" fillId="2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14" fontId="2" fillId="3" borderId="1" xfId="0" applyNumberFormat="1" applyFont="1" applyFill="1" applyBorder="1" applyAlignment="1" applyProtection="1">
      <alignment horizontal="center" vertical="center"/>
    </xf>
    <xf numFmtId="14" fontId="2" fillId="3" borderId="2" xfId="0" applyNumberFormat="1" applyFont="1" applyFill="1" applyBorder="1" applyAlignment="1" applyProtection="1">
      <alignment horizontal="center" vertical="center"/>
    </xf>
    <xf numFmtId="14" fontId="2" fillId="3" borderId="4" xfId="0" applyNumberFormat="1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</cellXfs>
  <cellStyles count="5">
    <cellStyle name="Milliers" xfId="1" builtinId="3"/>
    <cellStyle name="Milliers 2" xfId="3" xr:uid="{CB0FBF26-3D45-4FA1-B71E-B522552442EE}"/>
    <cellStyle name="Normal" xfId="0" builtinId="0"/>
    <cellStyle name="Normal 2" xfId="2" xr:uid="{00000000-0005-0000-0000-000002000000}"/>
    <cellStyle name="Pourcentage" xfId="4" builtinId="5"/>
  </cellStyles>
  <dxfs count="1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2" formatCode="0.0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numFmt numFmtId="2" formatCode="0.00"/>
      <border diagonalUp="0" diagonalDown="0">
        <left style="medium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numFmt numFmtId="2" formatCode="0.00"/>
      <border diagonalUp="0" diagonalDown="0">
        <left style="thin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0" hidden="0"/>
    </dxf>
    <dxf>
      <numFmt numFmtId="2" formatCode="0.00"/>
      <border diagonalUp="0" diagonalDown="0">
        <left style="medium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 tint="-0.34998626667073579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2" formatCode="0.0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numFmt numFmtId="2" formatCode="0.00"/>
      <border diagonalUp="0" diagonalDown="0">
        <left style="medium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numFmt numFmtId="2" formatCode="0.00"/>
      <border diagonalUp="0" diagonalDown="0">
        <left style="thin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0" hidden="0"/>
    </dxf>
    <dxf>
      <numFmt numFmtId="2" formatCode="0.00"/>
      <border diagonalUp="0" diagonalDown="0">
        <left style="medium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 tint="-0.34998626667073579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2" formatCode="0.0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numFmt numFmtId="2" formatCode="0.00"/>
      <border diagonalUp="0" diagonalDown="0">
        <left style="medium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numFmt numFmtId="2" formatCode="0.00"/>
      <border diagonalUp="0" diagonalDown="0">
        <left style="thin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0" hidden="0"/>
    </dxf>
    <dxf>
      <numFmt numFmtId="2" formatCode="0.0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 tint="-0.34998626667073579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0" hidden="0"/>
    </dxf>
    <dxf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numFmt numFmtId="166" formatCode="[$-40C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numFmt numFmtId="166" formatCode="[$-40C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numFmt numFmtId="165" formatCode="_-[$$-409]* #,##0.00_ ;_-[$$-409]* \-#,##0.00\ ;_-[$$-409]* &quot;-&quot;??_ ;_-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[$$-409]* #,##0.00_ ;_-[$$-409]* \-#,##0.00\ ;_-[$$-409]* &quot;-&quot;??_ ;_-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</border>
    </dxf>
    <dxf>
      <fill>
        <patternFill patternType="solid">
          <fgColor indexed="64"/>
          <bgColor theme="9" tint="0.79998168889431442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6"/>
          <bgColor rgb="FF00B0F0"/>
        </patternFill>
      </fill>
      <alignment horizontal="center" vertical="center" textRotation="0" wrapText="1" 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numFmt numFmtId="166" formatCode="[$-40C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numFmt numFmtId="166" formatCode="[$-40C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[$$-409]* #,##0.00_ ;_-[$$-409]* \-#,##0.00\ ;_-[$$-409]* &quot;-&quot;??_ ;_-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protection locked="0" hidden="0"/>
    </dxf>
  </dxfs>
  <tableStyles count="0" defaultTableStyle="TableStyleMedium2" defaultPivotStyle="PivotStyleLight16"/>
  <colors>
    <mruColors>
      <color rgb="FFFF8B8B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287878</xdr:colOff>
      <xdr:row>1</xdr:row>
      <xdr:rowOff>282418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81387" cy="4938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93189</xdr:colOff>
      <xdr:row>2</xdr:row>
      <xdr:rowOff>58301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81835" cy="49701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73406B-3983-4BC7-B4F8-A66F81143AA3}" name="DRC_Projets" displayName="DRC_Projets" ref="B4:Q157" totalsRowShown="0" dataDxfId="124" tableBorderDxfId="123">
  <autoFilter ref="B4:Q157" xr:uid="{1BE3499D-1E1B-4530-B89F-F3991050FBE7}"/>
  <tableColumns count="16">
    <tableColumn id="1" xr3:uid="{23DD1F1D-4241-4BCE-92A2-37856FF34B09}" name="Bailleur de fonds*" dataDxfId="122"/>
    <tableColumn id="2" xr3:uid="{C1CECD51-9338-4599-A12F-029E05D89AA4}" name="Organisation*" dataDxfId="121"/>
    <tableColumn id="3" xr3:uid="{9350FE86-3635-4D74-99CD-E98A74D0D49A}" name="Type d'organisation" dataDxfId="120"/>
    <tableColumn id="4" xr3:uid="{056E2558-6649-4A96-A197-E196EEABD8F8}" name="Partenaire de Mise-en-œuvre" dataDxfId="119"/>
    <tableColumn id="5" xr3:uid="{ED427B7F-52F6-42B2-AA61-F62D71B31ABA}" name="Budget du projet USD_x000a_(hors coûts support et spécifique aux activités de sécurité alimentaire)" dataDxfId="118" dataCellStyle="Milliers"/>
    <tableColumn id="6" xr3:uid="{20D45AF8-532E-4DF3-BA16-713361061446}" name="Titre du projet*" dataDxfId="117"/>
    <tableColumn id="7" xr3:uid="{B7C4DC8A-E222-44B6-88DB-FB542BF95081}" name="Description du projet" dataDxfId="116"/>
    <tableColumn id="8" xr3:uid="{C1DE7344-4585-4A9B-8632-5F7DE207A1E3}" name="Projet HRP / PO  (Oui/non)*" dataDxfId="115"/>
    <tableColumn id="9" xr3:uid="{CC6BC1CF-B6BB-483C-AED5-29747C37E0B4}" name="Couverture géographique*" dataDxfId="114"/>
    <tableColumn id="10" xr3:uid="{B74BEFE8-1B1F-4530-BBD0-0EFB533D45FF}" name="Statut du projet*" dataDxfId="113"/>
    <tableColumn id="11" xr3:uid="{D6615410-7933-4BED-B823-75A375A53E18}" name="Date de Début du projet  (mois, année)*" dataDxfId="112"/>
    <tableColumn id="12" xr3:uid="{22DEFD12-6122-474F-B57B-094C2469D595}" name="Date de Fin de projet  (mois, année)*" dataDxfId="111"/>
    <tableColumn id="13" xr3:uid="{C4831C44-FCE4-4C22-A640-F270B51C7576}" name="Type de bénéficaires* :_x000a_Déplacés internes recents (moins de 6 mois) ; Déplacés internes anciens (plus de 6 mois) ; Retournés recents (moins de 6 mois) ; Relocalisés ; Expulsés ; Familles d’accueil ; Rapatriés spontanés ; Réfugiés ;…" dataDxfId="110"/>
    <tableColumn id="14" xr3:uid="{5AF7891C-4F8C-49C4-8000-19C181C0356A}" name="Total de personnes planifiés" dataDxfId="109"/>
    <tableColumn id="15" xr3:uid="{3889467C-1401-4559-AF57-A73582051571}" name="Total de Ménages Planifiés" dataDxfId="108"/>
    <tableColumn id="16" xr3:uid="{D51DDE64-48CE-48E8-BCCF-39FAB5611F3C}" name="Commentaires" dataDxfId="10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85D6B4-71FA-4412-918C-0E4DB2A12FC4}" name="DRC_Activite" displayName="DRC_Activite" ref="B5:BY312" totalsRowShown="0" headerRowDxfId="82" dataDxfId="81" tableBorderDxfId="80">
  <autoFilter ref="B5:BY312" xr:uid="{FBA27085-88AB-41E4-8438-98EE06152213}"/>
  <tableColumns count="76">
    <tableColumn id="1" xr3:uid="{3FFDCF21-B658-4614-BD57-ED10B73AF521}" name="Organisation*" dataDxfId="79"/>
    <tableColumn id="2" xr3:uid="{3D767C86-08CA-435C-A1BE-3A9A742B0606}" name="Bailleursde fonds*" dataDxfId="78"/>
    <tableColumn id="3" xr3:uid="{019ACA06-5539-4836-869E-F761057F1F4D}" name="Partenaire de Mise-en-œuvre" dataDxfId="77"/>
    <tableColumn id="4" xr3:uid="{D985F624-8FEF-42CA-A448-035E594D1994}" name="Budget pour l'activité USD (hors coûts support et spécifique à l'activité de sécurité alimentaire)" dataDxfId="76" dataCellStyle="Milliers"/>
    <tableColumn id="5" xr3:uid="{3ED4884D-F186-424E-A896-B36F84ABB9CA}" name="Titre du projet*" dataDxfId="75"/>
    <tableColumn id="6" xr3:uid="{B7F569D9-FC01-4DFB-8039-448753D55103}" name="Type de réponse*" dataDxfId="74"/>
    <tableColumn id="7" xr3:uid="{29A1DA7A-3515-4528-8C2C-29D284EED3C6}" name="Objectif Stratégique" dataDxfId="73">
      <calculatedColumnFormula>IFERROR(VLOOKUP(I6,Liste!$D$17:$F$20,3,FALSE),"")</calculatedColumnFormula>
    </tableColumn>
    <tableColumn id="8" xr3:uid="{4794240C-878A-4E11-B51C-D01E33F184AB}" name="Typologie de l'activité*" dataDxfId="72"/>
    <tableColumn id="9" xr3:uid="{B6ECC6EB-D969-4CB3-8F76-702DDB5DA229}" name="Sous activité 1*" dataDxfId="71"/>
    <tableColumn id="10" xr3:uid="{1DDDA96A-1222-457A-9B1B-D85924E57826}" name="Sous activité 2*" dataDxfId="70"/>
    <tableColumn id="11" xr3:uid="{E918E4AC-D43E-4150-AFA9-AAE47D916846}" name="Soudure (Remplir seulement si l'activité est lié à la réponse à la soudure) ou choisir Hors soudure" dataDxfId="69"/>
    <tableColumn id="12" xr3:uid="{DFD12E6D-0EA0-427E-9021-CFDF79E0B8A6}" name="Modalités d'intervention sous activité 1*" dataDxfId="68"/>
    <tableColumn id="13" xr3:uid="{1D2311BA-399F-4373-BC74-C0C3DA03415E}" name="Modalités d'intervention sous activité 2*" dataDxfId="67"/>
    <tableColumn id="14" xr3:uid="{526CF527-FE3B-4225-B8C0-659AB405D143}" name="CASH / COUPONS _x000a_Typologie de Cash_Coupon*" dataDxfId="66"/>
    <tableColumn id="15" xr3:uid="{EB73A001-0F58-424D-B45A-12D367C0337D}" name="CASH / COUPONS _x000a_Modalités de cash/coupons*" dataDxfId="65"/>
    <tableColumn id="16" xr3:uid="{BE3A756C-8A51-4812-BDF0-053784535A22}" name="CASH / COUPONS _x000a_Sous modalité (Cash_Coupon)*" dataDxfId="64"/>
    <tableColumn id="17" xr3:uid="{5A575E6F-C594-4B6D-AF51-7DD5467609C5}" name="CASH / COUPONS _x000a_Montant total moyen distribué  par bénéficaire (en $)*" dataDxfId="63"/>
    <tableColumn id="18" xr3:uid="{258176F0-CA59-43D8-9E5D-5C4901DB750F}" name="CASH / COUPONS _x000a_% du cash prévu pour le panier de dépense de sécurité alimentaire*" dataDxfId="62" dataCellStyle="Pourcentage"/>
    <tableColumn id="19" xr3:uid="{7F8D9B87-F9BB-4CFC-8DB6-A3C43F2AE16D}" name="Nb. Transfert/distribution/formation planifié*" dataDxfId="61"/>
    <tableColumn id="20" xr3:uid="{33C280F6-9EFE-48D0-8871-4C2D9879DEE1}" name="Description de l'activité (e.. Contenu du package, kg, etc…)" dataDxfId="60"/>
    <tableColumn id="21" xr3:uid="{AF4D56C0-13D6-4C81-995E-2CAC4D0D5EDD}" name="Unité de mesure" dataDxfId="59"/>
    <tableColumn id="22" xr3:uid="{865E6C72-7467-4010-833D-26E535FBB157}" name="Quantité par bénéficaire" dataDxfId="58"/>
    <tableColumn id="23" xr3:uid="{CD42D374-F2C9-4121-9FFD-F1D9841042CC}" name="Province*" dataDxfId="57"/>
    <tableColumn id="24" xr3:uid="{3BDBFD30-7A16-4557-99C8-20342A508EA7}" name="Territoire*" dataDxfId="56"/>
    <tableColumn id="25" xr3:uid="{9ED6EF8E-2C6C-4E31-A81D-E5724D36D007}" name="Zone de santé*" dataDxfId="55"/>
    <tableColumn id="26" xr3:uid="{01CDE460-1AB1-4BF1-AB35-184C60EC82F1}" name="Statut de l'activité*" dataDxfId="54"/>
    <tableColumn id="27" xr3:uid="{75C39FF6-4291-45D2-880A-E36D4F20C935}" name="Date de Début de l'Activité  (mois, année)*" dataDxfId="53"/>
    <tableColumn id="28" xr3:uid="{BC9F2C0C-D8A9-4D1F-A1F0-47D1A9B35B7F}" name="Date de Fin de l'Activité (mois, année)*" dataDxfId="52"/>
    <tableColumn id="29" xr3:uid="{33A65327-4364-44EF-B7A8-4CB4218D0065}" name="Type de bénéficaires" dataDxfId="51"/>
    <tableColumn id="30" xr3:uid="{48AD511A-A672-48CD-A888-1C365A33F048}" name="Total de personnes Planifiés" dataDxfId="50"/>
    <tableColumn id="31" xr3:uid="{C68C6267-0D83-4743-9B6E-58AB7E8D45EE}" name="Total de Ménages Planifiés" dataDxfId="49"/>
    <tableColumn id="32" xr3:uid="{E75D6C04-9C3B-490B-9EDD-5ABCFBEE5B0F}" name="Total personnes en situation de handicap" dataDxfId="48"/>
    <tableColumn id="33" xr3:uid="{CE5CADA1-1E56-4D18-A803-652AE8515AE7}" name="Nb. Transfert/distribution/formation réalisé*" dataDxfId="47"/>
    <tableColumn id="34" xr3:uid="{24359C30-87B8-42D0-A339-A260D6962794}" name="T1 - Hommes*" dataDxfId="46"/>
    <tableColumn id="35" xr3:uid="{3D1440D9-821D-4CD7-9634-BA7564C30DD2}" name="T1 - Femmes*" dataDxfId="45"/>
    <tableColumn id="36" xr3:uid="{E21F0FB0-5ABE-488C-A058-66CFCFE647B0}" name="T1 - Enfants _x000a_(&lt;18 ans)*" dataDxfId="44"/>
    <tableColumn id="37" xr3:uid="{A4BDE5E0-393A-4969-8236-0B1973EEB83C}" name="T1 - Adultes _x000a_(18-59 ans)*" dataDxfId="43"/>
    <tableColumn id="38" xr3:uid="{60BAF269-8BEA-484E-A814-CED24B24C6AD}" name="T1 - Pers. âgées _x000a_(&gt;59 ans)*" dataDxfId="42"/>
    <tableColumn id="39" xr3:uid="{C3B9F7C2-0DCB-4C73-8F8D-FCB9967BDD80}" name="T1 - Total de personnes touchés*" dataDxfId="41">
      <calculatedColumnFormula>SUM(AK6:AM6)</calculatedColumnFormula>
    </tableColumn>
    <tableColumn id="40" xr3:uid="{CEEE9857-4B9F-4448-AD78-1CD42883D8FF}" name="T1 - Total de Ménages touchés*" dataDxfId="40"/>
    <tableColumn id="41" xr3:uid="{813C481C-6151-49EB-B8BF-9A08EE244EC2}" name="T1 - Total personnes en situation de handicap" dataDxfId="39"/>
    <tableColumn id="42" xr3:uid="{2AC609E8-292F-41EF-925D-3A79D12C90D7}" name="Colonne3" dataDxfId="38"/>
    <tableColumn id="43" xr3:uid="{85F6979D-CDB7-4262-A7BD-EAB8BFB1C3CE}" name="T2 - Hommes*" dataDxfId="37"/>
    <tableColumn id="44" xr3:uid="{F8B56DA5-C138-4D18-9BFF-E4B2BE159707}" name="T2 - Femmes*" dataDxfId="36"/>
    <tableColumn id="45" xr3:uid="{AA409F6D-4A90-46E4-AAB6-9B18D47247BD}" name="T2 - Enfants _x000a_(&lt;18 ans)*" dataDxfId="35"/>
    <tableColumn id="46" xr3:uid="{1C964054-F679-4E63-A470-D85DDE9CA880}" name="T2 - Adultes _x000a_(18-59 ans)*" dataDxfId="34"/>
    <tableColumn id="47" xr3:uid="{21963422-B114-497C-8B1C-6DA965190AE2}" name="T2 - Pers. âgées _x000a_(&gt;59 ans)*" dataDxfId="33"/>
    <tableColumn id="48" xr3:uid="{01368AE6-7B87-4E9F-8316-DAD1740D539F}" name="T2 - Total de personnes touchés*" dataDxfId="32">
      <calculatedColumnFormula>SUM(AT6:AV6)</calculatedColumnFormula>
    </tableColumn>
    <tableColumn id="49" xr3:uid="{A084824A-2F25-46D0-A005-D30A1577E1D4}" name="T2 - Total de Ménages touchés*" dataDxfId="31"/>
    <tableColumn id="50" xr3:uid="{97B97379-439A-4D89-8A2E-7888EB34D96F}" name="T2 - Total personnes en situation de handicap" dataDxfId="30"/>
    <tableColumn id="51" xr3:uid="{438ED630-0E4E-4978-9C90-E6A79C5767DE}" name="T2 - Avez-vous aidé les mêmes bénéficiaires au cours du trimestre précédent?*" dataDxfId="29"/>
    <tableColumn id="52" xr3:uid="{15519496-D742-4F70-877D-7E6B08BC9969}" name="Colonne12" dataDxfId="28"/>
    <tableColumn id="53" xr3:uid="{55F42BCE-0CDC-4AB5-9AE0-D43E2ED2C167}" name="T3 - Hommes*" dataDxfId="27"/>
    <tableColumn id="54" xr3:uid="{037C2E16-6537-4427-9F7D-CD5B2A26D658}" name="T3 - Femmes*" dataDxfId="26"/>
    <tableColumn id="55" xr3:uid="{4987FD33-0E2B-4569-9C3E-E6FA9486B632}" name="T3 - Enfants _x000a_(&lt;18 ans)*" dataDxfId="25"/>
    <tableColumn id="56" xr3:uid="{F1D9D9C5-E9DD-4C47-B647-BDFBCEE8EB06}" name="T3 - Adultes _x000a_(18-59 ans)*" dataDxfId="24"/>
    <tableColumn id="57" xr3:uid="{062FE19E-7121-4420-89FC-43D30552298D}" name="T3 - Pers. âgées _x000a_(&gt;59 ans)*" dataDxfId="23"/>
    <tableColumn id="58" xr3:uid="{D2F3F856-7B66-478B-9172-FB48C20F9A35}" name="T3 - Total de personnes touchés*" dataDxfId="22">
      <calculatedColumnFormula>SUM(BD6:BF6)</calculatedColumnFormula>
    </tableColumn>
    <tableColumn id="59" xr3:uid="{794B6291-72E5-4C5A-8666-26B31E43904D}" name="T3 - Total de Ménages touchés*" dataDxfId="21"/>
    <tableColumn id="60" xr3:uid="{D7C25790-A014-4D32-B8E8-C66541632BF8}" name="T3 - Total personnes en situation de handicap" dataDxfId="20"/>
    <tableColumn id="61" xr3:uid="{82BE00BA-0AD0-4F65-B61D-C070A7E71240}" name="T3 - Avez-vous aidé les mêmes bénéficiaires au cours du trimestre précédent?*" dataDxfId="19"/>
    <tableColumn id="62" xr3:uid="{FF24C91E-E4CA-414C-B915-20B2F3E562AF}" name="Colonne22" dataDxfId="18"/>
    <tableColumn id="63" xr3:uid="{FBF99AB8-A723-4315-8005-CDC0C93BBED7}" name="T4 - Hommes*" dataDxfId="17"/>
    <tableColumn id="64" xr3:uid="{21DCF0EF-725E-4065-920F-1DF6CBF282B1}" name="T4 - Femmes*" dataDxfId="16"/>
    <tableColumn id="65" xr3:uid="{391A5FE2-4367-46A3-8686-5CA22354679A}" name="Enfants _x000a_(&lt;18 ans)*25" dataDxfId="15"/>
    <tableColumn id="66" xr3:uid="{9A6C0CF4-BF3D-4283-AAB4-030AA8140B47}" name="T4 - Adultes _x000a_(18-59 ans)*" dataDxfId="14"/>
    <tableColumn id="67" xr3:uid="{FFEFB8EC-9845-43B8-984C-3AF5CCD6CA58}" name="T4 - Pers. âgées _x000a_(&gt;59 ans)*" dataDxfId="13"/>
    <tableColumn id="68" xr3:uid="{24E820D8-B41B-4F4C-9266-CE5AC775E88F}" name="T4 - Total de personnes touchés*" dataDxfId="12">
      <calculatedColumnFormula>SUM(BN6:BP6)</calculatedColumnFormula>
    </tableColumn>
    <tableColumn id="69" xr3:uid="{A91E8C7F-D8A5-4BC9-A06C-75CFD2C179EC}" name="T4 - Total de Ménages touchés*" dataDxfId="11"/>
    <tableColumn id="70" xr3:uid="{CECFFB90-A35B-4309-88FB-25442304C680}" name="T4 - Total personnes en situation de handicap" dataDxfId="10"/>
    <tableColumn id="71" xr3:uid="{AAB14DDA-6692-41C6-BF4A-754CCE87A0CA}" name="T4 - Avez-vous aidé les mêmes bénéficiaires au cours du trimestre précédent?*" dataDxfId="9"/>
    <tableColumn id="72" xr3:uid="{C848C03F-603B-4347-8B0D-FF2FC3E00C41}" name="Cette activité est-elle  spécifique à la réponse Covid-19 (OUI/NON)*" dataDxfId="8"/>
    <tableColumn id="73" xr3:uid="{3398FB32-3CCC-4C93-B610-2917A5744388}" name="Allez vous continuer ou suspendre cette activité dans le cas d'une éclosion du Covid-19 dans la zone d'intervention (Continuer / Suspendre)*" dataDxfId="7"/>
    <tableColumn id="74" xr3:uid="{12114787-435C-4858-AA2D-3852F53A3189}" name="Dans le cas d'une continuité des activités suite à l'éclosion du Covid-19, allez vous adapter vos activités? (OUI/NON)*" dataDxfId="6"/>
    <tableColumn id="75" xr3:uid="{CA74C9B7-1CE1-414F-8C6E-9D7D9597C651}" name="Si OUI, Merci de spécifier comment / quels changements vont être appliquer*" dataDxfId="5"/>
    <tableColumn id="76" xr3:uid="{1072FAE1-43A8-4C47-BE9A-903AC086DE91}" name="Commentaires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R157"/>
  <sheetViews>
    <sheetView showGridLines="0" tabSelected="1" zoomScaleNormal="100" workbookViewId="0">
      <pane xSplit="3" ySplit="4" topLeftCell="D5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baseColWidth="10" defaultColWidth="11.44140625" defaultRowHeight="14.4" x14ac:dyDescent="0.3"/>
  <cols>
    <col min="1" max="1" width="15.21875" style="68" hidden="1" customWidth="1"/>
    <col min="2" max="2" width="17" customWidth="1"/>
    <col min="3" max="3" width="16.33203125" bestFit="1" customWidth="1"/>
    <col min="4" max="4" width="20.88671875" bestFit="1" customWidth="1"/>
    <col min="5" max="5" width="17.21875" customWidth="1"/>
    <col min="6" max="6" width="26.6640625" customWidth="1"/>
    <col min="7" max="7" width="25.5546875" customWidth="1"/>
    <col min="8" max="8" width="47" customWidth="1"/>
    <col min="9" max="9" width="13.6640625" style="68" customWidth="1"/>
    <col min="10" max="10" width="15.88671875" style="68" customWidth="1"/>
    <col min="11" max="11" width="12.6640625" customWidth="1"/>
    <col min="12" max="12" width="15.5546875" customWidth="1"/>
    <col min="13" max="13" width="14" customWidth="1"/>
    <col min="14" max="14" width="53.21875" customWidth="1"/>
    <col min="15" max="15" width="11.109375" customWidth="1"/>
    <col min="16" max="16" width="12.33203125" customWidth="1"/>
    <col min="17" max="17" width="73.88671875" customWidth="1"/>
  </cols>
  <sheetData>
    <row r="1" spans="1:18" ht="17.399999999999999" customHeight="1" x14ac:dyDescent="0.3">
      <c r="F1" s="8" t="s">
        <v>8350</v>
      </c>
    </row>
    <row r="2" spans="1:18" ht="37.200000000000003" customHeight="1" thickBot="1" x14ac:dyDescent="0.35">
      <c r="C2" s="132"/>
      <c r="I2" s="100"/>
      <c r="J2" s="100"/>
    </row>
    <row r="3" spans="1:18" s="3" customFormat="1" ht="42" customHeight="1" thickBot="1" x14ac:dyDescent="0.35">
      <c r="B3" s="157" t="s">
        <v>9137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8" s="6" customFormat="1" ht="99" customHeight="1" thickBot="1" x14ac:dyDescent="0.35">
      <c r="B4" s="62" t="s">
        <v>9200</v>
      </c>
      <c r="C4" s="61" t="s">
        <v>9201</v>
      </c>
      <c r="D4" s="61" t="s">
        <v>8329</v>
      </c>
      <c r="E4" s="61" t="s">
        <v>1</v>
      </c>
      <c r="F4" s="61" t="s">
        <v>9202</v>
      </c>
      <c r="G4" s="61" t="s">
        <v>9203</v>
      </c>
      <c r="H4" s="61" t="s">
        <v>9054</v>
      </c>
      <c r="I4" s="63" t="s">
        <v>11566</v>
      </c>
      <c r="J4" s="63" t="s">
        <v>9204</v>
      </c>
      <c r="K4" s="61" t="s">
        <v>9205</v>
      </c>
      <c r="L4" s="61" t="s">
        <v>9206</v>
      </c>
      <c r="M4" s="61" t="s">
        <v>9207</v>
      </c>
      <c r="N4" s="61" t="s">
        <v>11598</v>
      </c>
      <c r="O4" s="1" t="s">
        <v>9156</v>
      </c>
      <c r="P4" s="2" t="s">
        <v>9158</v>
      </c>
      <c r="Q4" s="60" t="s">
        <v>9140</v>
      </c>
      <c r="R4" s="4"/>
    </row>
    <row r="5" spans="1:18" x14ac:dyDescent="0.3">
      <c r="A5" s="68">
        <f>G5</f>
        <v>0</v>
      </c>
      <c r="B5" s="42"/>
      <c r="C5" s="43"/>
      <c r="D5" s="43"/>
      <c r="E5" s="42"/>
      <c r="F5" s="14"/>
      <c r="G5" s="42"/>
      <c r="H5" s="42"/>
      <c r="I5" s="126"/>
      <c r="J5" s="43"/>
      <c r="K5" s="138"/>
      <c r="L5" s="135"/>
      <c r="M5" s="135"/>
      <c r="N5" s="140"/>
      <c r="O5" s="134"/>
      <c r="P5" s="134"/>
      <c r="Q5" s="42"/>
      <c r="R5" s="68"/>
    </row>
    <row r="6" spans="1:18" x14ac:dyDescent="0.3">
      <c r="A6" s="68">
        <f t="shared" ref="A6:A69" si="0">G6</f>
        <v>0</v>
      </c>
      <c r="B6" s="10"/>
      <c r="C6" s="43"/>
      <c r="D6" s="43"/>
      <c r="E6" s="13"/>
      <c r="F6" s="14"/>
      <c r="G6" s="10"/>
      <c r="H6" s="10"/>
      <c r="I6" s="126"/>
      <c r="J6" s="43"/>
      <c r="K6" s="138"/>
      <c r="L6" s="135"/>
      <c r="M6" s="135"/>
      <c r="N6" s="50"/>
      <c r="O6" s="59"/>
      <c r="P6" s="59"/>
      <c r="Q6" s="42"/>
    </row>
    <row r="7" spans="1:18" x14ac:dyDescent="0.3">
      <c r="A7" s="68">
        <f t="shared" si="0"/>
        <v>0</v>
      </c>
      <c r="B7" s="48"/>
      <c r="C7" s="43"/>
      <c r="D7" s="43"/>
      <c r="E7" s="48"/>
      <c r="F7" s="14"/>
      <c r="G7" s="48"/>
      <c r="H7" s="48"/>
      <c r="I7" s="126"/>
      <c r="J7" s="43"/>
      <c r="K7" s="138"/>
      <c r="L7" s="135"/>
      <c r="M7" s="135"/>
      <c r="N7" s="140"/>
      <c r="O7" s="59"/>
      <c r="P7" s="59"/>
      <c r="Q7" s="42"/>
    </row>
    <row r="8" spans="1:18" x14ac:dyDescent="0.3">
      <c r="A8" s="68">
        <f t="shared" si="0"/>
        <v>0</v>
      </c>
      <c r="B8" s="10"/>
      <c r="C8" s="43"/>
      <c r="D8" s="43"/>
      <c r="E8" s="13"/>
      <c r="F8" s="14"/>
      <c r="G8" s="10"/>
      <c r="H8" s="10"/>
      <c r="I8" s="126"/>
      <c r="J8" s="43"/>
      <c r="K8" s="138"/>
      <c r="L8" s="135"/>
      <c r="M8" s="135"/>
      <c r="N8" s="140"/>
      <c r="O8" s="59"/>
      <c r="P8" s="59"/>
      <c r="Q8" s="42"/>
    </row>
    <row r="9" spans="1:18" x14ac:dyDescent="0.3">
      <c r="A9" s="68">
        <f t="shared" si="0"/>
        <v>0</v>
      </c>
      <c r="B9" s="13"/>
      <c r="C9" s="43"/>
      <c r="D9" s="43"/>
      <c r="E9" s="13"/>
      <c r="F9" s="14"/>
      <c r="G9" s="10"/>
      <c r="H9" s="10"/>
      <c r="I9" s="126"/>
      <c r="J9" s="43"/>
      <c r="K9" s="138"/>
      <c r="L9" s="135"/>
      <c r="M9" s="135"/>
      <c r="N9" s="140"/>
      <c r="O9" s="59"/>
      <c r="P9" s="59"/>
      <c r="Q9" s="13"/>
    </row>
    <row r="10" spans="1:18" x14ac:dyDescent="0.3">
      <c r="A10" s="68">
        <f t="shared" si="0"/>
        <v>0</v>
      </c>
      <c r="B10" s="10"/>
      <c r="C10" s="43"/>
      <c r="D10" s="43"/>
      <c r="E10" s="13"/>
      <c r="F10" s="14"/>
      <c r="G10" s="10"/>
      <c r="H10" s="10"/>
      <c r="I10" s="126"/>
      <c r="J10" s="43"/>
      <c r="K10" s="138"/>
      <c r="L10" s="135"/>
      <c r="M10" s="135"/>
      <c r="N10" s="140"/>
      <c r="O10" s="15"/>
      <c r="P10" s="15"/>
      <c r="Q10" s="13"/>
    </row>
    <row r="11" spans="1:18" x14ac:dyDescent="0.3">
      <c r="A11" s="68">
        <f t="shared" si="0"/>
        <v>0</v>
      </c>
      <c r="B11" s="10"/>
      <c r="C11" s="43"/>
      <c r="D11" s="12"/>
      <c r="E11" s="13"/>
      <c r="F11" s="14"/>
      <c r="G11" s="10"/>
      <c r="H11" s="10"/>
      <c r="I11" s="126"/>
      <c r="J11" s="43"/>
      <c r="K11" s="138"/>
      <c r="L11" s="135"/>
      <c r="M11" s="135"/>
      <c r="N11" s="50"/>
      <c r="O11" s="15"/>
      <c r="P11" s="15"/>
      <c r="Q11" s="13"/>
    </row>
    <row r="12" spans="1:18" x14ac:dyDescent="0.3">
      <c r="A12" s="68">
        <f t="shared" si="0"/>
        <v>0</v>
      </c>
      <c r="B12" s="48"/>
      <c r="C12" s="43"/>
      <c r="D12" s="12"/>
      <c r="E12" s="13"/>
      <c r="F12" s="14"/>
      <c r="G12" s="10"/>
      <c r="H12" s="10"/>
      <c r="I12" s="126"/>
      <c r="J12" s="43"/>
      <c r="K12" s="138"/>
      <c r="L12" s="135"/>
      <c r="M12" s="135"/>
      <c r="N12" s="50"/>
      <c r="O12" s="15"/>
      <c r="P12" s="15"/>
      <c r="Q12" s="13"/>
    </row>
    <row r="13" spans="1:18" x14ac:dyDescent="0.3">
      <c r="A13" s="68">
        <f t="shared" si="0"/>
        <v>0</v>
      </c>
      <c r="B13" s="10"/>
      <c r="C13" s="43"/>
      <c r="D13" s="12"/>
      <c r="E13" s="13"/>
      <c r="F13" s="14"/>
      <c r="G13" s="10"/>
      <c r="H13" s="10"/>
      <c r="I13" s="126"/>
      <c r="J13" s="43"/>
      <c r="K13" s="138"/>
      <c r="L13" s="135"/>
      <c r="M13" s="135"/>
      <c r="N13" s="50"/>
      <c r="O13" s="15"/>
      <c r="P13" s="15"/>
      <c r="Q13" s="13"/>
    </row>
    <row r="14" spans="1:18" x14ac:dyDescent="0.3">
      <c r="A14" s="68">
        <f t="shared" si="0"/>
        <v>0</v>
      </c>
      <c r="B14" s="10"/>
      <c r="C14" s="43"/>
      <c r="D14" s="12"/>
      <c r="E14" s="13"/>
      <c r="F14" s="14"/>
      <c r="G14" s="10"/>
      <c r="H14" s="10"/>
      <c r="I14" s="126"/>
      <c r="J14" s="43"/>
      <c r="K14" s="138"/>
      <c r="L14" s="135"/>
      <c r="M14" s="135"/>
      <c r="N14" s="50"/>
      <c r="O14" s="15"/>
      <c r="P14" s="15"/>
      <c r="Q14" s="13"/>
    </row>
    <row r="15" spans="1:18" x14ac:dyDescent="0.3">
      <c r="A15" s="68">
        <f t="shared" si="0"/>
        <v>0</v>
      </c>
      <c r="B15" s="48"/>
      <c r="C15" s="43"/>
      <c r="D15" s="12"/>
      <c r="E15" s="13"/>
      <c r="F15" s="14"/>
      <c r="G15" s="48"/>
      <c r="H15" s="48"/>
      <c r="I15" s="126"/>
      <c r="J15" s="43"/>
      <c r="K15" s="138"/>
      <c r="L15" s="135"/>
      <c r="M15" s="135"/>
      <c r="N15" s="50"/>
      <c r="O15" s="50"/>
      <c r="P15" s="50"/>
      <c r="Q15" s="13"/>
    </row>
    <row r="16" spans="1:18" x14ac:dyDescent="0.3">
      <c r="A16" s="68">
        <f t="shared" si="0"/>
        <v>0</v>
      </c>
      <c r="B16" s="48"/>
      <c r="C16" s="43"/>
      <c r="D16" s="12"/>
      <c r="E16" s="13"/>
      <c r="F16" s="14"/>
      <c r="G16" s="48"/>
      <c r="H16" s="48"/>
      <c r="I16" s="126"/>
      <c r="J16" s="43"/>
      <c r="K16" s="138"/>
      <c r="L16" s="135"/>
      <c r="M16" s="135"/>
      <c r="N16" s="50"/>
      <c r="O16" s="50"/>
      <c r="P16" s="50"/>
      <c r="Q16" s="13"/>
    </row>
    <row r="17" spans="1:17" x14ac:dyDescent="0.3">
      <c r="A17" s="68">
        <f t="shared" si="0"/>
        <v>0</v>
      </c>
      <c r="B17" s="48"/>
      <c r="C17" s="43"/>
      <c r="D17" s="12"/>
      <c r="E17" s="13"/>
      <c r="F17" s="14"/>
      <c r="G17" s="48"/>
      <c r="H17" s="48"/>
      <c r="I17" s="126"/>
      <c r="J17" s="43"/>
      <c r="K17" s="138"/>
      <c r="L17" s="135"/>
      <c r="M17" s="135"/>
      <c r="N17" s="50"/>
      <c r="O17" s="50"/>
      <c r="P17" s="50"/>
      <c r="Q17" s="13"/>
    </row>
    <row r="18" spans="1:17" x14ac:dyDescent="0.3">
      <c r="A18" s="68">
        <f t="shared" si="0"/>
        <v>0</v>
      </c>
      <c r="B18" s="48"/>
      <c r="C18" s="43"/>
      <c r="D18" s="12"/>
      <c r="E18" s="13"/>
      <c r="F18" s="14"/>
      <c r="G18" s="48"/>
      <c r="H18" s="48"/>
      <c r="I18" s="126"/>
      <c r="J18" s="43"/>
      <c r="K18" s="138"/>
      <c r="L18" s="135"/>
      <c r="M18" s="135"/>
      <c r="N18" s="50"/>
      <c r="O18" s="50"/>
      <c r="P18" s="50"/>
      <c r="Q18" s="13"/>
    </row>
    <row r="19" spans="1:17" x14ac:dyDescent="0.3">
      <c r="A19" s="68">
        <f t="shared" si="0"/>
        <v>0</v>
      </c>
      <c r="B19" s="48"/>
      <c r="C19" s="43"/>
      <c r="D19" s="12"/>
      <c r="E19" s="13"/>
      <c r="F19" s="14"/>
      <c r="G19" s="48"/>
      <c r="H19" s="48"/>
      <c r="I19" s="126"/>
      <c r="J19" s="43"/>
      <c r="K19" s="138"/>
      <c r="L19" s="135"/>
      <c r="M19" s="135"/>
      <c r="N19" s="114"/>
      <c r="O19" s="66"/>
      <c r="P19" s="66"/>
      <c r="Q19" s="13"/>
    </row>
    <row r="20" spans="1:17" x14ac:dyDescent="0.3">
      <c r="A20" s="68">
        <f t="shared" si="0"/>
        <v>0</v>
      </c>
      <c r="B20" s="48"/>
      <c r="C20" s="43"/>
      <c r="D20" s="12"/>
      <c r="E20" s="13"/>
      <c r="F20" s="14"/>
      <c r="G20" s="48"/>
      <c r="H20" s="48"/>
      <c r="I20" s="126"/>
      <c r="J20" s="43"/>
      <c r="K20" s="138"/>
      <c r="L20" s="135"/>
      <c r="M20" s="135"/>
      <c r="N20" s="114"/>
      <c r="O20" s="66"/>
      <c r="P20" s="66"/>
      <c r="Q20" s="13"/>
    </row>
    <row r="21" spans="1:17" x14ac:dyDescent="0.3">
      <c r="A21" s="68">
        <f t="shared" si="0"/>
        <v>0</v>
      </c>
      <c r="B21" s="48"/>
      <c r="C21" s="43"/>
      <c r="D21" s="12"/>
      <c r="E21" s="13"/>
      <c r="F21" s="14"/>
      <c r="G21" s="48"/>
      <c r="H21" s="48"/>
      <c r="I21" s="126"/>
      <c r="J21" s="43"/>
      <c r="K21" s="138"/>
      <c r="L21" s="135"/>
      <c r="M21" s="135"/>
      <c r="N21" s="114"/>
      <c r="O21" s="66"/>
      <c r="P21" s="66"/>
      <c r="Q21" s="13"/>
    </row>
    <row r="22" spans="1:17" x14ac:dyDescent="0.3">
      <c r="A22" s="68">
        <f t="shared" si="0"/>
        <v>0</v>
      </c>
      <c r="B22" s="48"/>
      <c r="C22" s="43"/>
      <c r="D22" s="12"/>
      <c r="E22" s="13"/>
      <c r="F22" s="14"/>
      <c r="G22" s="48"/>
      <c r="H22" s="48"/>
      <c r="I22" s="126"/>
      <c r="J22" s="43"/>
      <c r="K22" s="138"/>
      <c r="L22" s="135"/>
      <c r="M22" s="135"/>
      <c r="N22" s="50"/>
      <c r="O22" s="66"/>
      <c r="P22" s="66"/>
      <c r="Q22" s="13"/>
    </row>
    <row r="23" spans="1:17" x14ac:dyDescent="0.3">
      <c r="A23" s="68">
        <f t="shared" si="0"/>
        <v>0</v>
      </c>
      <c r="B23" s="48"/>
      <c r="C23" s="43"/>
      <c r="D23" s="12"/>
      <c r="E23" s="13"/>
      <c r="F23" s="14"/>
      <c r="G23" s="48"/>
      <c r="H23" s="48"/>
      <c r="I23" s="126"/>
      <c r="J23" s="43"/>
      <c r="K23" s="138"/>
      <c r="L23" s="135"/>
      <c r="M23" s="135"/>
      <c r="N23" s="50"/>
      <c r="O23" s="66"/>
      <c r="P23" s="66"/>
      <c r="Q23" s="13"/>
    </row>
    <row r="24" spans="1:17" x14ac:dyDescent="0.3">
      <c r="A24" s="68">
        <f t="shared" si="0"/>
        <v>0</v>
      </c>
      <c r="B24" s="48"/>
      <c r="C24" s="43"/>
      <c r="D24" s="12"/>
      <c r="E24" s="13"/>
      <c r="F24" s="14"/>
      <c r="G24" s="48"/>
      <c r="H24" s="48"/>
      <c r="I24" s="126"/>
      <c r="J24" s="43"/>
      <c r="K24" s="138"/>
      <c r="L24" s="135"/>
      <c r="M24" s="135"/>
      <c r="N24" s="50"/>
      <c r="O24" s="50"/>
      <c r="P24" s="66"/>
      <c r="Q24" s="13"/>
    </row>
    <row r="25" spans="1:17" x14ac:dyDescent="0.3">
      <c r="A25" s="68">
        <f t="shared" si="0"/>
        <v>0</v>
      </c>
      <c r="B25" s="48"/>
      <c r="C25" s="43"/>
      <c r="D25" s="12"/>
      <c r="E25" s="13"/>
      <c r="F25" s="14"/>
      <c r="G25" s="10"/>
      <c r="H25" s="10"/>
      <c r="I25" s="126"/>
      <c r="J25" s="43"/>
      <c r="K25" s="138"/>
      <c r="L25" s="135"/>
      <c r="M25" s="135"/>
      <c r="N25" s="50"/>
      <c r="O25" s="15"/>
      <c r="P25" s="15"/>
      <c r="Q25" s="13"/>
    </row>
    <row r="26" spans="1:17" x14ac:dyDescent="0.3">
      <c r="A26" s="68">
        <f t="shared" si="0"/>
        <v>0</v>
      </c>
      <c r="B26" s="10"/>
      <c r="C26" s="43"/>
      <c r="D26" s="12"/>
      <c r="E26" s="13"/>
      <c r="F26" s="14"/>
      <c r="G26" s="10"/>
      <c r="H26" s="52"/>
      <c r="I26" s="126"/>
      <c r="J26" s="43"/>
      <c r="K26" s="138"/>
      <c r="L26" s="135"/>
      <c r="M26" s="135"/>
      <c r="N26" s="50"/>
      <c r="O26" s="15"/>
      <c r="P26" s="15"/>
      <c r="Q26" s="13"/>
    </row>
    <row r="27" spans="1:17" x14ac:dyDescent="0.3">
      <c r="A27" s="68">
        <f t="shared" si="0"/>
        <v>0</v>
      </c>
      <c r="B27" s="10"/>
      <c r="C27" s="43"/>
      <c r="D27" s="12"/>
      <c r="E27" s="13"/>
      <c r="F27" s="14"/>
      <c r="G27" s="10"/>
      <c r="H27" s="10"/>
      <c r="I27" s="126"/>
      <c r="J27" s="43"/>
      <c r="K27" s="138"/>
      <c r="L27" s="135"/>
      <c r="M27" s="135"/>
      <c r="N27" s="50"/>
      <c r="O27" s="15"/>
      <c r="P27" s="15"/>
      <c r="Q27" s="13"/>
    </row>
    <row r="28" spans="1:17" x14ac:dyDescent="0.3">
      <c r="A28" s="68">
        <f t="shared" si="0"/>
        <v>0</v>
      </c>
      <c r="B28" s="10"/>
      <c r="C28" s="43"/>
      <c r="D28" s="12"/>
      <c r="E28" s="13"/>
      <c r="F28" s="14"/>
      <c r="G28" s="10"/>
      <c r="H28" s="10"/>
      <c r="I28" s="126"/>
      <c r="J28" s="43"/>
      <c r="K28" s="138"/>
      <c r="L28" s="135"/>
      <c r="M28" s="135"/>
      <c r="N28" s="50"/>
      <c r="O28" s="15"/>
      <c r="P28" s="15"/>
      <c r="Q28" s="13"/>
    </row>
    <row r="29" spans="1:17" x14ac:dyDescent="0.3">
      <c r="A29" s="68">
        <f t="shared" si="0"/>
        <v>0</v>
      </c>
      <c r="B29" s="10"/>
      <c r="C29" s="43"/>
      <c r="D29" s="12"/>
      <c r="E29" s="13"/>
      <c r="F29" s="14"/>
      <c r="G29" s="10"/>
      <c r="H29" s="52"/>
      <c r="I29" s="43"/>
      <c r="J29" s="43"/>
      <c r="K29" s="12"/>
      <c r="L29" s="11"/>
      <c r="M29" s="11"/>
      <c r="N29" s="50"/>
      <c r="O29" s="15"/>
      <c r="P29" s="15"/>
      <c r="Q29" s="13"/>
    </row>
    <row r="30" spans="1:17" x14ac:dyDescent="0.3">
      <c r="A30" s="68">
        <f t="shared" si="0"/>
        <v>0</v>
      </c>
      <c r="B30" s="10"/>
      <c r="C30" s="43"/>
      <c r="D30" s="12"/>
      <c r="E30" s="13"/>
      <c r="F30" s="14"/>
      <c r="G30" s="10"/>
      <c r="H30" s="10"/>
      <c r="I30" s="43"/>
      <c r="J30" s="43"/>
      <c r="K30" s="12"/>
      <c r="L30" s="11"/>
      <c r="M30" s="11"/>
      <c r="N30" s="50"/>
      <c r="O30" s="15"/>
      <c r="P30" s="15"/>
      <c r="Q30" s="13"/>
    </row>
    <row r="31" spans="1:17" x14ac:dyDescent="0.3">
      <c r="A31" s="68">
        <f t="shared" si="0"/>
        <v>0</v>
      </c>
      <c r="B31" s="10"/>
      <c r="C31" s="43"/>
      <c r="D31" s="12"/>
      <c r="E31" s="13"/>
      <c r="F31" s="14"/>
      <c r="G31" s="10"/>
      <c r="H31" s="10"/>
      <c r="I31" s="43"/>
      <c r="J31" s="43"/>
      <c r="K31" s="12"/>
      <c r="L31" s="11"/>
      <c r="M31" s="11"/>
      <c r="N31" s="50"/>
      <c r="O31" s="15"/>
      <c r="P31" s="15"/>
      <c r="Q31" s="13"/>
    </row>
    <row r="32" spans="1:17" x14ac:dyDescent="0.3">
      <c r="A32" s="68">
        <f t="shared" si="0"/>
        <v>0</v>
      </c>
      <c r="B32" s="10"/>
      <c r="C32" s="43"/>
      <c r="D32" s="12"/>
      <c r="E32" s="13"/>
      <c r="F32" s="14"/>
      <c r="G32" s="10"/>
      <c r="H32" s="10"/>
      <c r="I32" s="43"/>
      <c r="J32" s="43"/>
      <c r="K32" s="12"/>
      <c r="L32" s="11"/>
      <c r="M32" s="11"/>
      <c r="N32" s="50"/>
      <c r="O32" s="15"/>
      <c r="P32" s="15"/>
      <c r="Q32" s="13"/>
    </row>
    <row r="33" spans="1:17" x14ac:dyDescent="0.3">
      <c r="A33" s="68">
        <f t="shared" si="0"/>
        <v>0</v>
      </c>
      <c r="B33" s="10"/>
      <c r="C33" s="43"/>
      <c r="D33" s="12"/>
      <c r="E33" s="13"/>
      <c r="F33" s="14"/>
      <c r="G33" s="10"/>
      <c r="H33" s="10"/>
      <c r="I33" s="43"/>
      <c r="J33" s="43"/>
      <c r="K33" s="12"/>
      <c r="L33" s="11"/>
      <c r="M33" s="11"/>
      <c r="N33" s="50"/>
      <c r="O33" s="15"/>
      <c r="P33" s="15"/>
      <c r="Q33" s="13"/>
    </row>
    <row r="34" spans="1:17" x14ac:dyDescent="0.3">
      <c r="A34" s="68">
        <f t="shared" si="0"/>
        <v>0</v>
      </c>
      <c r="B34" s="10"/>
      <c r="C34" s="43"/>
      <c r="D34" s="12"/>
      <c r="E34" s="13"/>
      <c r="F34" s="14"/>
      <c r="G34" s="10"/>
      <c r="H34" s="10"/>
      <c r="I34" s="43"/>
      <c r="J34" s="43"/>
      <c r="K34" s="12"/>
      <c r="L34" s="11"/>
      <c r="M34" s="11"/>
      <c r="N34" s="50"/>
      <c r="O34" s="15"/>
      <c r="P34" s="15"/>
      <c r="Q34" s="13"/>
    </row>
    <row r="35" spans="1:17" x14ac:dyDescent="0.3">
      <c r="A35" s="68">
        <f t="shared" si="0"/>
        <v>0</v>
      </c>
      <c r="B35" s="10"/>
      <c r="C35" s="43"/>
      <c r="D35" s="12"/>
      <c r="E35" s="13"/>
      <c r="F35" s="14"/>
      <c r="G35" s="10"/>
      <c r="H35" s="10"/>
      <c r="I35" s="43"/>
      <c r="J35" s="43"/>
      <c r="K35" s="12"/>
      <c r="L35" s="11"/>
      <c r="M35" s="11"/>
      <c r="N35" s="50"/>
      <c r="O35" s="15"/>
      <c r="P35" s="15"/>
      <c r="Q35" s="13"/>
    </row>
    <row r="36" spans="1:17" x14ac:dyDescent="0.3">
      <c r="A36" s="68">
        <f t="shared" si="0"/>
        <v>0</v>
      </c>
      <c r="B36" s="10"/>
      <c r="C36" s="43"/>
      <c r="D36" s="12"/>
      <c r="E36" s="13"/>
      <c r="F36" s="14"/>
      <c r="G36" s="10"/>
      <c r="H36" s="10"/>
      <c r="I36" s="43"/>
      <c r="J36" s="43"/>
      <c r="K36" s="12"/>
      <c r="L36" s="11"/>
      <c r="M36" s="11"/>
      <c r="N36" s="50"/>
      <c r="O36" s="15"/>
      <c r="P36" s="15"/>
      <c r="Q36" s="13"/>
    </row>
    <row r="37" spans="1:17" x14ac:dyDescent="0.3">
      <c r="A37" s="68">
        <f t="shared" si="0"/>
        <v>0</v>
      </c>
      <c r="B37" s="48"/>
      <c r="C37" s="43"/>
      <c r="D37" s="12"/>
      <c r="E37" s="13"/>
      <c r="F37" s="14"/>
      <c r="G37" s="10"/>
      <c r="H37" s="10"/>
      <c r="I37" s="43"/>
      <c r="J37" s="43"/>
      <c r="K37" s="12"/>
      <c r="L37" s="11"/>
      <c r="M37" s="11"/>
      <c r="N37" s="50"/>
      <c r="O37" s="15"/>
      <c r="P37" s="15"/>
      <c r="Q37" s="13"/>
    </row>
    <row r="38" spans="1:17" x14ac:dyDescent="0.3">
      <c r="A38" s="68">
        <f t="shared" si="0"/>
        <v>0</v>
      </c>
      <c r="B38" s="10"/>
      <c r="C38" s="43"/>
      <c r="D38" s="12"/>
      <c r="E38" s="13"/>
      <c r="F38" s="14"/>
      <c r="G38" s="10"/>
      <c r="H38" s="10"/>
      <c r="I38" s="43"/>
      <c r="J38" s="43"/>
      <c r="K38" s="12"/>
      <c r="L38" s="11"/>
      <c r="M38" s="11"/>
      <c r="N38" s="50"/>
      <c r="O38" s="15"/>
      <c r="P38" s="15"/>
      <c r="Q38" s="13"/>
    </row>
    <row r="39" spans="1:17" x14ac:dyDescent="0.3">
      <c r="A39" s="68">
        <f t="shared" si="0"/>
        <v>0</v>
      </c>
      <c r="B39" s="10"/>
      <c r="C39" s="43"/>
      <c r="D39" s="12"/>
      <c r="E39" s="13"/>
      <c r="F39" s="14"/>
      <c r="G39" s="10"/>
      <c r="H39" s="10"/>
      <c r="I39" s="43"/>
      <c r="J39" s="43"/>
      <c r="K39" s="12"/>
      <c r="L39" s="11"/>
      <c r="M39" s="11"/>
      <c r="N39" s="50"/>
      <c r="O39" s="15"/>
      <c r="P39" s="15"/>
      <c r="Q39" s="13"/>
    </row>
    <row r="40" spans="1:17" x14ac:dyDescent="0.3">
      <c r="A40" s="68">
        <f t="shared" si="0"/>
        <v>0</v>
      </c>
      <c r="B40" s="10"/>
      <c r="C40" s="43"/>
      <c r="D40" s="12"/>
      <c r="E40" s="13"/>
      <c r="F40" s="14"/>
      <c r="G40" s="10"/>
      <c r="H40" s="10"/>
      <c r="I40" s="43"/>
      <c r="J40" s="43"/>
      <c r="K40" s="12"/>
      <c r="L40" s="11"/>
      <c r="M40" s="11"/>
      <c r="N40" s="50"/>
      <c r="O40" s="15"/>
      <c r="P40" s="15"/>
      <c r="Q40" s="13"/>
    </row>
    <row r="41" spans="1:17" x14ac:dyDescent="0.3">
      <c r="A41" s="68">
        <f t="shared" si="0"/>
        <v>0</v>
      </c>
      <c r="B41" s="10"/>
      <c r="C41" s="43"/>
      <c r="D41" s="12"/>
      <c r="E41" s="13"/>
      <c r="F41" s="14"/>
      <c r="G41" s="10"/>
      <c r="H41" s="10"/>
      <c r="I41" s="43"/>
      <c r="J41" s="43"/>
      <c r="K41" s="12"/>
      <c r="L41" s="11"/>
      <c r="M41" s="11"/>
      <c r="N41" s="50"/>
      <c r="O41" s="15"/>
      <c r="P41" s="15"/>
      <c r="Q41" s="13"/>
    </row>
    <row r="42" spans="1:17" x14ac:dyDescent="0.3">
      <c r="A42" s="68">
        <f t="shared" si="0"/>
        <v>0</v>
      </c>
      <c r="B42" s="48"/>
      <c r="C42" s="43"/>
      <c r="D42" s="12"/>
      <c r="E42" s="13"/>
      <c r="F42" s="14"/>
      <c r="G42" s="48"/>
      <c r="H42" s="48"/>
      <c r="I42" s="43"/>
      <c r="J42" s="43"/>
      <c r="K42" s="12"/>
      <c r="L42" s="49"/>
      <c r="M42" s="49"/>
      <c r="N42" s="50"/>
      <c r="O42" s="50"/>
      <c r="P42" s="50"/>
      <c r="Q42" s="13"/>
    </row>
    <row r="43" spans="1:17" x14ac:dyDescent="0.3">
      <c r="A43" s="68">
        <f t="shared" si="0"/>
        <v>0</v>
      </c>
      <c r="B43" s="10"/>
      <c r="C43" s="43"/>
      <c r="D43" s="12"/>
      <c r="E43" s="13"/>
      <c r="F43" s="14"/>
      <c r="G43" s="10"/>
      <c r="H43" s="10"/>
      <c r="I43" s="43"/>
      <c r="J43" s="43"/>
      <c r="K43" s="12"/>
      <c r="L43" s="11"/>
      <c r="M43" s="11"/>
      <c r="N43" s="50"/>
      <c r="O43" s="15"/>
      <c r="P43" s="15"/>
      <c r="Q43" s="13"/>
    </row>
    <row r="44" spans="1:17" s="46" customFormat="1" x14ac:dyDescent="0.3">
      <c r="A44" s="68">
        <f t="shared" si="0"/>
        <v>0</v>
      </c>
      <c r="B44" s="52"/>
      <c r="C44" s="43"/>
      <c r="D44" s="57"/>
      <c r="E44" s="55"/>
      <c r="F44" s="56"/>
      <c r="G44" s="52"/>
      <c r="H44" s="52"/>
      <c r="I44" s="43"/>
      <c r="J44" s="43"/>
      <c r="K44" s="57"/>
      <c r="L44" s="53"/>
      <c r="M44" s="53"/>
      <c r="N44" s="54"/>
      <c r="O44" s="54"/>
      <c r="P44" s="54"/>
      <c r="Q44" s="55"/>
    </row>
    <row r="45" spans="1:17" x14ac:dyDescent="0.3">
      <c r="A45" s="68">
        <f t="shared" si="0"/>
        <v>0</v>
      </c>
      <c r="B45" s="10"/>
      <c r="C45" s="43"/>
      <c r="D45" s="12"/>
      <c r="E45" s="13"/>
      <c r="F45" s="14"/>
      <c r="G45" s="10"/>
      <c r="H45" s="10"/>
      <c r="I45" s="43"/>
      <c r="J45" s="43"/>
      <c r="K45" s="12"/>
      <c r="L45" s="11"/>
      <c r="M45" s="11"/>
      <c r="N45" s="50"/>
      <c r="O45" s="15"/>
      <c r="P45" s="15"/>
      <c r="Q45" s="13"/>
    </row>
    <row r="46" spans="1:17" x14ac:dyDescent="0.3">
      <c r="A46" s="68">
        <f t="shared" si="0"/>
        <v>0</v>
      </c>
      <c r="B46" s="10"/>
      <c r="C46" s="43"/>
      <c r="D46" s="12"/>
      <c r="E46" s="13"/>
      <c r="F46" s="14"/>
      <c r="G46" s="10"/>
      <c r="H46" s="10"/>
      <c r="I46" s="43"/>
      <c r="J46" s="43"/>
      <c r="K46" s="12"/>
      <c r="L46" s="11"/>
      <c r="M46" s="11"/>
      <c r="N46" s="50"/>
      <c r="O46" s="15"/>
      <c r="P46" s="15"/>
      <c r="Q46" s="13"/>
    </row>
    <row r="47" spans="1:17" x14ac:dyDescent="0.3">
      <c r="A47" s="68">
        <f t="shared" si="0"/>
        <v>0</v>
      </c>
      <c r="B47" s="10"/>
      <c r="C47" s="43"/>
      <c r="D47" s="12"/>
      <c r="E47" s="13"/>
      <c r="F47" s="14"/>
      <c r="G47" s="10"/>
      <c r="H47" s="10"/>
      <c r="I47" s="43"/>
      <c r="J47" s="43"/>
      <c r="K47" s="12"/>
      <c r="L47" s="11"/>
      <c r="M47" s="11"/>
      <c r="N47" s="50"/>
      <c r="O47" s="15"/>
      <c r="P47" s="15"/>
      <c r="Q47" s="13"/>
    </row>
    <row r="48" spans="1:17" x14ac:dyDescent="0.3">
      <c r="A48" s="68">
        <f t="shared" si="0"/>
        <v>0</v>
      </c>
      <c r="B48" s="10"/>
      <c r="C48" s="43"/>
      <c r="D48" s="12"/>
      <c r="E48" s="13"/>
      <c r="F48" s="14"/>
      <c r="G48" s="10"/>
      <c r="H48" s="10"/>
      <c r="I48" s="43"/>
      <c r="J48" s="43"/>
      <c r="K48" s="12"/>
      <c r="L48" s="11"/>
      <c r="M48" s="11"/>
      <c r="N48" s="50"/>
      <c r="O48" s="15"/>
      <c r="P48" s="15"/>
      <c r="Q48" s="13"/>
    </row>
    <row r="49" spans="1:17" x14ac:dyDescent="0.3">
      <c r="A49" s="68">
        <f t="shared" si="0"/>
        <v>0</v>
      </c>
      <c r="B49" s="10"/>
      <c r="C49" s="43"/>
      <c r="D49" s="12"/>
      <c r="E49" s="13"/>
      <c r="F49" s="14"/>
      <c r="G49" s="10"/>
      <c r="H49" s="10"/>
      <c r="I49" s="43"/>
      <c r="J49" s="43"/>
      <c r="K49" s="12"/>
      <c r="L49" s="11"/>
      <c r="M49" s="11"/>
      <c r="N49" s="50"/>
      <c r="O49" s="15"/>
      <c r="P49" s="58"/>
      <c r="Q49" s="13"/>
    </row>
    <row r="50" spans="1:17" x14ac:dyDescent="0.3">
      <c r="A50" s="68">
        <f t="shared" si="0"/>
        <v>0</v>
      </c>
      <c r="B50" s="10"/>
      <c r="C50" s="43"/>
      <c r="D50" s="12"/>
      <c r="E50" s="13"/>
      <c r="F50" s="14"/>
      <c r="G50" s="10"/>
      <c r="H50" s="10"/>
      <c r="I50" s="43"/>
      <c r="J50" s="43"/>
      <c r="K50" s="12"/>
      <c r="L50" s="11"/>
      <c r="M50" s="11"/>
      <c r="N50" s="50"/>
      <c r="O50" s="15"/>
      <c r="P50" s="15"/>
      <c r="Q50" s="13"/>
    </row>
    <row r="51" spans="1:17" x14ac:dyDescent="0.3">
      <c r="A51" s="68">
        <f t="shared" si="0"/>
        <v>0</v>
      </c>
      <c r="B51" s="52"/>
      <c r="C51" s="43"/>
      <c r="D51" s="12"/>
      <c r="E51" s="13"/>
      <c r="F51" s="14"/>
      <c r="G51" s="10"/>
      <c r="H51" s="10"/>
      <c r="I51" s="43"/>
      <c r="J51" s="43"/>
      <c r="K51" s="12"/>
      <c r="L51" s="11"/>
      <c r="M51" s="11"/>
      <c r="N51" s="50"/>
      <c r="O51" s="15"/>
      <c r="P51" s="15"/>
      <c r="Q51" s="13"/>
    </row>
    <row r="52" spans="1:17" s="46" customFormat="1" x14ac:dyDescent="0.3">
      <c r="A52" s="68">
        <f t="shared" si="0"/>
        <v>0</v>
      </c>
      <c r="B52" s="52"/>
      <c r="C52" s="43"/>
      <c r="D52" s="57"/>
      <c r="E52" s="55"/>
      <c r="F52" s="56"/>
      <c r="G52" s="52"/>
      <c r="H52" s="52"/>
      <c r="I52" s="43"/>
      <c r="J52" s="43"/>
      <c r="K52" s="57"/>
      <c r="L52" s="53"/>
      <c r="M52" s="53"/>
      <c r="N52" s="54"/>
      <c r="O52" s="54"/>
      <c r="P52" s="54"/>
      <c r="Q52" s="55"/>
    </row>
    <row r="53" spans="1:17" x14ac:dyDescent="0.3">
      <c r="A53" s="68">
        <f t="shared" si="0"/>
        <v>0</v>
      </c>
      <c r="B53" s="10"/>
      <c r="C53" s="43"/>
      <c r="D53" s="12"/>
      <c r="E53" s="13"/>
      <c r="F53" s="14"/>
      <c r="G53" s="10"/>
      <c r="H53" s="10"/>
      <c r="I53" s="43"/>
      <c r="J53" s="43"/>
      <c r="K53" s="12"/>
      <c r="L53" s="11"/>
      <c r="M53" s="11"/>
      <c r="N53" s="50"/>
      <c r="O53" s="15"/>
      <c r="P53" s="15"/>
      <c r="Q53" s="13"/>
    </row>
    <row r="54" spans="1:17" s="46" customFormat="1" x14ac:dyDescent="0.3">
      <c r="A54" s="68">
        <f t="shared" si="0"/>
        <v>0</v>
      </c>
      <c r="B54" s="52"/>
      <c r="C54" s="43"/>
      <c r="D54" s="57"/>
      <c r="E54" s="55"/>
      <c r="F54" s="56"/>
      <c r="G54" s="52"/>
      <c r="H54" s="52"/>
      <c r="I54" s="43"/>
      <c r="J54" s="43"/>
      <c r="K54" s="57"/>
      <c r="L54" s="53"/>
      <c r="M54" s="53"/>
      <c r="N54" s="54"/>
      <c r="O54" s="54"/>
      <c r="P54" s="54"/>
      <c r="Q54" s="55"/>
    </row>
    <row r="55" spans="1:17" x14ac:dyDescent="0.3">
      <c r="A55" s="68">
        <f t="shared" si="0"/>
        <v>0</v>
      </c>
      <c r="B55" s="52"/>
      <c r="C55" s="43"/>
      <c r="D55" s="57"/>
      <c r="E55" s="55"/>
      <c r="F55" s="56"/>
      <c r="G55" s="52"/>
      <c r="H55" s="52"/>
      <c r="I55" s="43"/>
      <c r="J55" s="43"/>
      <c r="K55" s="57"/>
      <c r="L55" s="53"/>
      <c r="M55" s="53"/>
      <c r="N55" s="54"/>
      <c r="O55" s="54"/>
      <c r="P55" s="54"/>
      <c r="Q55" s="55"/>
    </row>
    <row r="56" spans="1:17" x14ac:dyDescent="0.3">
      <c r="A56" s="68">
        <f t="shared" si="0"/>
        <v>0</v>
      </c>
      <c r="B56" s="52"/>
      <c r="C56" s="43"/>
      <c r="D56" s="57"/>
      <c r="E56" s="55"/>
      <c r="F56" s="56"/>
      <c r="G56" s="52"/>
      <c r="H56" s="52"/>
      <c r="I56" s="43"/>
      <c r="J56" s="43"/>
      <c r="K56" s="57"/>
      <c r="L56" s="53"/>
      <c r="M56" s="53"/>
      <c r="N56" s="54"/>
      <c r="O56" s="64"/>
      <c r="P56" s="64"/>
      <c r="Q56" s="55"/>
    </row>
    <row r="57" spans="1:17" x14ac:dyDescent="0.3">
      <c r="A57" s="68">
        <f t="shared" si="0"/>
        <v>0</v>
      </c>
      <c r="B57" s="52"/>
      <c r="C57" s="43"/>
      <c r="D57" s="57"/>
      <c r="E57" s="55"/>
      <c r="F57" s="56"/>
      <c r="G57" s="52"/>
      <c r="H57" s="52"/>
      <c r="I57" s="43"/>
      <c r="J57" s="43"/>
      <c r="K57" s="57"/>
      <c r="L57" s="53"/>
      <c r="M57" s="53"/>
      <c r="N57" s="54"/>
      <c r="O57" s="64"/>
      <c r="P57" s="64"/>
      <c r="Q57" s="55"/>
    </row>
    <row r="58" spans="1:17" x14ac:dyDescent="0.3">
      <c r="A58" s="68">
        <f t="shared" si="0"/>
        <v>0</v>
      </c>
      <c r="B58" s="52"/>
      <c r="C58" s="43"/>
      <c r="D58" s="57"/>
      <c r="E58" s="55"/>
      <c r="F58" s="56"/>
      <c r="G58" s="52"/>
      <c r="H58" s="52"/>
      <c r="I58" s="43"/>
      <c r="J58" s="43"/>
      <c r="K58" s="57"/>
      <c r="L58" s="53"/>
      <c r="M58" s="53"/>
      <c r="N58" s="54"/>
      <c r="O58" s="54"/>
      <c r="P58" s="54"/>
      <c r="Q58" s="55"/>
    </row>
    <row r="59" spans="1:17" s="46" customFormat="1" x14ac:dyDescent="0.3">
      <c r="A59" s="68">
        <f t="shared" si="0"/>
        <v>0</v>
      </c>
      <c r="B59" s="52"/>
      <c r="C59" s="43"/>
      <c r="D59" s="57"/>
      <c r="E59" s="55"/>
      <c r="F59" s="56"/>
      <c r="G59" s="52"/>
      <c r="H59" s="52"/>
      <c r="I59" s="43"/>
      <c r="J59" s="43"/>
      <c r="K59" s="57"/>
      <c r="L59" s="53"/>
      <c r="M59" s="53"/>
      <c r="N59" s="54"/>
      <c r="O59" s="64"/>
      <c r="P59" s="54"/>
      <c r="Q59" s="55"/>
    </row>
    <row r="60" spans="1:17" x14ac:dyDescent="0.3">
      <c r="A60" s="68">
        <f t="shared" si="0"/>
        <v>0</v>
      </c>
      <c r="B60" s="10"/>
      <c r="C60" s="43"/>
      <c r="D60" s="12"/>
      <c r="E60" s="13"/>
      <c r="F60" s="14"/>
      <c r="G60" s="10"/>
      <c r="H60" s="10"/>
      <c r="I60" s="43"/>
      <c r="J60" s="43"/>
      <c r="K60" s="12"/>
      <c r="L60" s="11"/>
      <c r="M60" s="11"/>
      <c r="N60" s="50"/>
      <c r="O60" s="15"/>
      <c r="P60" s="15"/>
      <c r="Q60" s="13"/>
    </row>
    <row r="61" spans="1:17" x14ac:dyDescent="0.3">
      <c r="A61" s="68">
        <f t="shared" si="0"/>
        <v>0</v>
      </c>
      <c r="B61" s="10"/>
      <c r="C61" s="43"/>
      <c r="D61" s="12"/>
      <c r="E61" s="13"/>
      <c r="F61" s="14"/>
      <c r="G61" s="10"/>
      <c r="H61" s="10"/>
      <c r="I61" s="43"/>
      <c r="J61" s="43"/>
      <c r="K61" s="12"/>
      <c r="L61" s="11"/>
      <c r="M61" s="11"/>
      <c r="N61" s="50"/>
      <c r="O61" s="15"/>
      <c r="P61" s="15"/>
      <c r="Q61" s="13"/>
    </row>
    <row r="62" spans="1:17" x14ac:dyDescent="0.3">
      <c r="A62" s="68">
        <f t="shared" si="0"/>
        <v>0</v>
      </c>
      <c r="B62" s="10"/>
      <c r="C62" s="43"/>
      <c r="D62" s="12"/>
      <c r="E62" s="13"/>
      <c r="F62" s="14"/>
      <c r="G62" s="10"/>
      <c r="H62" s="10"/>
      <c r="I62" s="43"/>
      <c r="J62" s="43"/>
      <c r="K62" s="12"/>
      <c r="L62" s="11"/>
      <c r="M62" s="11"/>
      <c r="N62" s="50"/>
      <c r="O62" s="15"/>
      <c r="P62" s="15"/>
      <c r="Q62" s="13"/>
    </row>
    <row r="63" spans="1:17" x14ac:dyDescent="0.3">
      <c r="A63" s="68">
        <f t="shared" si="0"/>
        <v>0</v>
      </c>
      <c r="B63" s="10"/>
      <c r="C63" s="43"/>
      <c r="D63" s="12"/>
      <c r="E63" s="13"/>
      <c r="F63" s="14"/>
      <c r="G63" s="10"/>
      <c r="H63" s="10"/>
      <c r="I63" s="43"/>
      <c r="J63" s="43"/>
      <c r="K63" s="12"/>
      <c r="L63" s="11"/>
      <c r="M63" s="11"/>
      <c r="N63" s="50"/>
      <c r="O63" s="15"/>
      <c r="P63" s="15"/>
      <c r="Q63" s="13"/>
    </row>
    <row r="64" spans="1:17" x14ac:dyDescent="0.3">
      <c r="A64" s="68">
        <f t="shared" si="0"/>
        <v>0</v>
      </c>
      <c r="B64" s="48"/>
      <c r="C64" s="43"/>
      <c r="D64" s="12"/>
      <c r="E64" s="13"/>
      <c r="F64" s="14"/>
      <c r="G64" s="10"/>
      <c r="H64" s="10"/>
      <c r="I64" s="43"/>
      <c r="J64" s="43"/>
      <c r="K64" s="12"/>
      <c r="L64" s="11"/>
      <c r="M64" s="11"/>
      <c r="N64" s="50"/>
      <c r="O64" s="15"/>
      <c r="P64" s="15"/>
      <c r="Q64" s="13"/>
    </row>
    <row r="65" spans="1:17" x14ac:dyDescent="0.3">
      <c r="A65" s="68">
        <f t="shared" si="0"/>
        <v>0</v>
      </c>
      <c r="B65" s="52"/>
      <c r="C65" s="43"/>
      <c r="D65" s="12"/>
      <c r="E65" s="13"/>
      <c r="F65" s="14"/>
      <c r="G65" s="10"/>
      <c r="H65" s="10"/>
      <c r="I65" s="43"/>
      <c r="J65" s="43"/>
      <c r="K65" s="12"/>
      <c r="L65" s="11"/>
      <c r="M65" s="11"/>
      <c r="N65" s="50"/>
      <c r="O65" s="15"/>
      <c r="P65" s="15"/>
      <c r="Q65" s="13"/>
    </row>
    <row r="66" spans="1:17" x14ac:dyDescent="0.3">
      <c r="A66" s="68">
        <f t="shared" si="0"/>
        <v>0</v>
      </c>
      <c r="B66" s="52"/>
      <c r="C66" s="43"/>
      <c r="D66" s="12"/>
      <c r="E66" s="13"/>
      <c r="F66" s="14"/>
      <c r="G66" s="10"/>
      <c r="H66" s="10"/>
      <c r="I66" s="43"/>
      <c r="J66" s="43"/>
      <c r="K66" s="12"/>
      <c r="L66" s="11"/>
      <c r="M66" s="11"/>
      <c r="N66" s="50"/>
      <c r="O66" s="15"/>
      <c r="P66" s="15"/>
      <c r="Q66" s="13"/>
    </row>
    <row r="67" spans="1:17" x14ac:dyDescent="0.3">
      <c r="A67" s="68">
        <f t="shared" si="0"/>
        <v>0</v>
      </c>
      <c r="B67" s="52"/>
      <c r="C67" s="43"/>
      <c r="D67" s="12"/>
      <c r="E67" s="13"/>
      <c r="F67" s="14"/>
      <c r="G67" s="10"/>
      <c r="H67" s="10"/>
      <c r="I67" s="43"/>
      <c r="J67" s="43"/>
      <c r="K67" s="12"/>
      <c r="L67" s="11"/>
      <c r="M67" s="11"/>
      <c r="N67" s="50"/>
      <c r="O67" s="15"/>
      <c r="P67" s="15"/>
      <c r="Q67" s="13"/>
    </row>
    <row r="68" spans="1:17" x14ac:dyDescent="0.3">
      <c r="A68" s="68">
        <f t="shared" si="0"/>
        <v>0</v>
      </c>
      <c r="B68" s="52"/>
      <c r="C68" s="43"/>
      <c r="D68" s="12"/>
      <c r="E68" s="13"/>
      <c r="F68" s="14"/>
      <c r="G68" s="10"/>
      <c r="H68" s="10"/>
      <c r="I68" s="43"/>
      <c r="J68" s="43"/>
      <c r="K68" s="12"/>
      <c r="L68" s="11"/>
      <c r="M68" s="11"/>
      <c r="N68" s="50"/>
      <c r="O68" s="15"/>
      <c r="P68" s="15"/>
      <c r="Q68" s="13"/>
    </row>
    <row r="69" spans="1:17" x14ac:dyDescent="0.3">
      <c r="A69" s="68">
        <f t="shared" si="0"/>
        <v>0</v>
      </c>
      <c r="B69" s="10"/>
      <c r="C69" s="43"/>
      <c r="D69" s="12"/>
      <c r="E69" s="13"/>
      <c r="F69" s="14"/>
      <c r="G69" s="10"/>
      <c r="H69" s="10"/>
      <c r="I69" s="43"/>
      <c r="J69" s="43"/>
      <c r="K69" s="12"/>
      <c r="L69" s="11"/>
      <c r="M69" s="11"/>
      <c r="N69" s="50"/>
      <c r="O69" s="15"/>
      <c r="P69" s="15"/>
      <c r="Q69" s="13"/>
    </row>
    <row r="70" spans="1:17" s="46" customFormat="1" x14ac:dyDescent="0.3">
      <c r="A70" s="68">
        <f t="shared" ref="A70:A133" si="1">G70</f>
        <v>0</v>
      </c>
      <c r="B70" s="52"/>
      <c r="C70" s="43"/>
      <c r="D70" s="57"/>
      <c r="E70" s="55"/>
      <c r="F70" s="56"/>
      <c r="G70" s="52"/>
      <c r="H70" s="52"/>
      <c r="I70" s="43"/>
      <c r="J70" s="43"/>
      <c r="K70" s="57"/>
      <c r="L70" s="53"/>
      <c r="M70" s="53"/>
      <c r="N70" s="54"/>
      <c r="O70" s="54"/>
      <c r="P70" s="54"/>
      <c r="Q70" s="55"/>
    </row>
    <row r="71" spans="1:17" x14ac:dyDescent="0.3">
      <c r="A71" s="68">
        <f t="shared" si="1"/>
        <v>0</v>
      </c>
      <c r="B71" s="10"/>
      <c r="C71" s="43"/>
      <c r="D71" s="12"/>
      <c r="E71" s="13"/>
      <c r="F71" s="14"/>
      <c r="G71" s="10"/>
      <c r="H71" s="10"/>
      <c r="I71" s="43"/>
      <c r="J71" s="43"/>
      <c r="K71" s="12"/>
      <c r="L71" s="11"/>
      <c r="M71" s="11"/>
      <c r="N71" s="50"/>
      <c r="O71" s="15"/>
      <c r="P71" s="15"/>
      <c r="Q71" s="13"/>
    </row>
    <row r="72" spans="1:17" x14ac:dyDescent="0.3">
      <c r="A72" s="68">
        <f t="shared" si="1"/>
        <v>0</v>
      </c>
      <c r="B72" s="10"/>
      <c r="C72" s="43"/>
      <c r="D72" s="12"/>
      <c r="E72" s="13"/>
      <c r="F72" s="14"/>
      <c r="G72" s="10"/>
      <c r="H72" s="10"/>
      <c r="I72" s="43"/>
      <c r="J72" s="43"/>
      <c r="K72" s="12"/>
      <c r="L72" s="11"/>
      <c r="M72" s="11"/>
      <c r="N72" s="50"/>
      <c r="O72" s="15"/>
      <c r="P72" s="15"/>
      <c r="Q72" s="13"/>
    </row>
    <row r="73" spans="1:17" x14ac:dyDescent="0.3">
      <c r="A73" s="68">
        <f t="shared" si="1"/>
        <v>0</v>
      </c>
      <c r="B73" s="48"/>
      <c r="C73" s="43"/>
      <c r="D73" s="12"/>
      <c r="E73" s="13"/>
      <c r="F73" s="14"/>
      <c r="G73" s="48"/>
      <c r="H73" s="48"/>
      <c r="I73" s="43"/>
      <c r="J73" s="43"/>
      <c r="K73" s="12"/>
      <c r="L73" s="49"/>
      <c r="M73" s="49"/>
      <c r="N73" s="50"/>
      <c r="O73" s="50"/>
      <c r="P73" s="50"/>
      <c r="Q73" s="13"/>
    </row>
    <row r="74" spans="1:17" x14ac:dyDescent="0.3">
      <c r="A74" s="68">
        <f t="shared" si="1"/>
        <v>0</v>
      </c>
      <c r="B74" s="48"/>
      <c r="C74" s="43"/>
      <c r="D74" s="12"/>
      <c r="E74" s="13"/>
      <c r="F74" s="14"/>
      <c r="G74" s="48"/>
      <c r="H74" s="48"/>
      <c r="I74" s="43"/>
      <c r="J74" s="43"/>
      <c r="K74" s="12"/>
      <c r="L74" s="49"/>
      <c r="M74" s="49"/>
      <c r="N74" s="50"/>
      <c r="O74" s="50"/>
      <c r="P74" s="50"/>
      <c r="Q74" s="13"/>
    </row>
    <row r="75" spans="1:17" x14ac:dyDescent="0.3">
      <c r="A75" s="68">
        <f t="shared" si="1"/>
        <v>0</v>
      </c>
      <c r="B75" s="48"/>
      <c r="C75" s="43"/>
      <c r="D75" s="12"/>
      <c r="E75" s="13"/>
      <c r="F75" s="14"/>
      <c r="G75" s="48"/>
      <c r="H75" s="48"/>
      <c r="I75" s="43"/>
      <c r="J75" s="43"/>
      <c r="K75" s="12"/>
      <c r="L75" s="49"/>
      <c r="M75" s="49"/>
      <c r="N75" s="50"/>
      <c r="O75" s="50"/>
      <c r="P75" s="50"/>
      <c r="Q75" s="13"/>
    </row>
    <row r="76" spans="1:17" x14ac:dyDescent="0.3">
      <c r="A76" s="68">
        <f t="shared" si="1"/>
        <v>0</v>
      </c>
      <c r="B76" s="48"/>
      <c r="C76" s="43"/>
      <c r="D76" s="12"/>
      <c r="E76" s="13"/>
      <c r="F76" s="14"/>
      <c r="G76" s="48"/>
      <c r="H76" s="48"/>
      <c r="I76" s="43"/>
      <c r="J76" s="43"/>
      <c r="K76" s="12"/>
      <c r="L76" s="49"/>
      <c r="M76" s="49"/>
      <c r="N76" s="50"/>
      <c r="O76" s="50"/>
      <c r="P76" s="50"/>
      <c r="Q76" s="13"/>
    </row>
    <row r="77" spans="1:17" x14ac:dyDescent="0.3">
      <c r="A77" s="68">
        <f t="shared" si="1"/>
        <v>0</v>
      </c>
      <c r="B77" s="48"/>
      <c r="C77" s="43"/>
      <c r="D77" s="12"/>
      <c r="E77" s="13"/>
      <c r="F77" s="14"/>
      <c r="G77" s="10"/>
      <c r="H77" s="10"/>
      <c r="I77" s="43"/>
      <c r="J77" s="43"/>
      <c r="K77" s="12"/>
      <c r="L77" s="11"/>
      <c r="M77" s="11"/>
      <c r="N77" s="50"/>
      <c r="O77" s="15"/>
      <c r="P77" s="15"/>
      <c r="Q77" s="13"/>
    </row>
    <row r="78" spans="1:17" x14ac:dyDescent="0.3">
      <c r="A78" s="68">
        <f t="shared" si="1"/>
        <v>0</v>
      </c>
      <c r="B78" s="10"/>
      <c r="C78" s="43"/>
      <c r="D78" s="12"/>
      <c r="E78" s="13"/>
      <c r="F78" s="14"/>
      <c r="G78" s="10"/>
      <c r="H78" s="52"/>
      <c r="I78" s="43"/>
      <c r="J78" s="43"/>
      <c r="K78" s="12"/>
      <c r="L78" s="11"/>
      <c r="M78" s="11"/>
      <c r="N78" s="50"/>
      <c r="O78" s="15"/>
      <c r="P78" s="15"/>
      <c r="Q78" s="13"/>
    </row>
    <row r="79" spans="1:17" s="46" customFormat="1" x14ac:dyDescent="0.3">
      <c r="A79" s="68">
        <f t="shared" si="1"/>
        <v>0</v>
      </c>
      <c r="B79" s="52"/>
      <c r="C79" s="43"/>
      <c r="D79" s="57"/>
      <c r="E79" s="55"/>
      <c r="F79" s="56"/>
      <c r="G79" s="52"/>
      <c r="H79" s="52"/>
      <c r="I79" s="43"/>
      <c r="J79" s="43"/>
      <c r="K79" s="57"/>
      <c r="L79" s="53"/>
      <c r="M79" s="53"/>
      <c r="N79" s="54"/>
      <c r="O79" s="54"/>
      <c r="P79" s="54"/>
      <c r="Q79" s="55"/>
    </row>
    <row r="80" spans="1:17" s="46" customFormat="1" x14ac:dyDescent="0.3">
      <c r="A80" s="68">
        <f t="shared" si="1"/>
        <v>0</v>
      </c>
      <c r="B80" s="52"/>
      <c r="C80" s="43"/>
      <c r="D80" s="57"/>
      <c r="E80" s="55"/>
      <c r="F80" s="56"/>
      <c r="G80" s="52"/>
      <c r="H80" s="52"/>
      <c r="I80" s="43"/>
      <c r="J80" s="43"/>
      <c r="K80" s="57"/>
      <c r="L80" s="53"/>
      <c r="M80" s="53"/>
      <c r="N80" s="54"/>
      <c r="O80" s="54"/>
      <c r="P80" s="54"/>
      <c r="Q80" s="55"/>
    </row>
    <row r="81" spans="1:17" s="46" customFormat="1" x14ac:dyDescent="0.3">
      <c r="A81" s="68">
        <f t="shared" si="1"/>
        <v>0</v>
      </c>
      <c r="B81" s="52"/>
      <c r="C81" s="43"/>
      <c r="D81" s="57"/>
      <c r="E81" s="55"/>
      <c r="F81" s="56"/>
      <c r="G81" s="52"/>
      <c r="H81" s="52"/>
      <c r="I81" s="43"/>
      <c r="J81" s="43"/>
      <c r="K81" s="57"/>
      <c r="L81" s="53"/>
      <c r="M81" s="53"/>
      <c r="N81" s="54"/>
      <c r="O81" s="54"/>
      <c r="P81" s="54"/>
      <c r="Q81" s="55"/>
    </row>
    <row r="82" spans="1:17" x14ac:dyDescent="0.3">
      <c r="A82" s="68">
        <f t="shared" si="1"/>
        <v>0</v>
      </c>
      <c r="B82" s="48"/>
      <c r="C82" s="43"/>
      <c r="D82" s="57"/>
      <c r="E82" s="55"/>
      <c r="F82" s="56"/>
      <c r="G82" s="52"/>
      <c r="H82" s="52"/>
      <c r="I82" s="43"/>
      <c r="J82" s="43"/>
      <c r="K82" s="57"/>
      <c r="L82" s="53"/>
      <c r="M82" s="53"/>
      <c r="N82" s="54"/>
      <c r="O82" s="54"/>
      <c r="P82" s="54"/>
      <c r="Q82" s="55"/>
    </row>
    <row r="83" spans="1:17" x14ac:dyDescent="0.3">
      <c r="A83" s="68">
        <f t="shared" si="1"/>
        <v>0</v>
      </c>
      <c r="B83" s="10"/>
      <c r="C83" s="43"/>
      <c r="D83" s="12"/>
      <c r="E83" s="13"/>
      <c r="F83" s="14"/>
      <c r="G83" s="10"/>
      <c r="H83" s="10"/>
      <c r="I83" s="43"/>
      <c r="J83" s="43"/>
      <c r="K83" s="12"/>
      <c r="L83" s="11"/>
      <c r="M83" s="11"/>
      <c r="N83" s="50"/>
      <c r="O83" s="15"/>
      <c r="P83" s="15"/>
      <c r="Q83" s="13"/>
    </row>
    <row r="84" spans="1:17" x14ac:dyDescent="0.3">
      <c r="A84" s="68">
        <f t="shared" si="1"/>
        <v>0</v>
      </c>
      <c r="B84" s="52"/>
      <c r="C84" s="43"/>
      <c r="D84" s="12"/>
      <c r="E84" s="13"/>
      <c r="F84" s="14"/>
      <c r="G84" s="48"/>
      <c r="H84" s="48"/>
      <c r="I84" s="43"/>
      <c r="J84" s="43"/>
      <c r="K84" s="12"/>
      <c r="L84" s="49"/>
      <c r="M84" s="49"/>
      <c r="N84" s="50"/>
      <c r="O84" s="50"/>
      <c r="P84" s="50"/>
      <c r="Q84" s="13"/>
    </row>
    <row r="85" spans="1:17" x14ac:dyDescent="0.3">
      <c r="A85" s="68">
        <f t="shared" si="1"/>
        <v>0</v>
      </c>
      <c r="B85" s="48"/>
      <c r="C85" s="43"/>
      <c r="D85" s="12"/>
      <c r="E85" s="13"/>
      <c r="F85" s="14"/>
      <c r="G85" s="48"/>
      <c r="H85" s="48"/>
      <c r="I85" s="43"/>
      <c r="J85" s="43"/>
      <c r="K85" s="12"/>
      <c r="L85" s="49"/>
      <c r="M85" s="49"/>
      <c r="N85" s="50"/>
      <c r="O85" s="50"/>
      <c r="P85" s="50"/>
      <c r="Q85" s="13"/>
    </row>
    <row r="86" spans="1:17" x14ac:dyDescent="0.3">
      <c r="A86" s="68">
        <f t="shared" si="1"/>
        <v>0</v>
      </c>
      <c r="B86" s="10"/>
      <c r="C86" s="43"/>
      <c r="D86" s="12"/>
      <c r="E86" s="13"/>
      <c r="F86" s="14"/>
      <c r="G86" s="10"/>
      <c r="H86" s="10"/>
      <c r="I86" s="43"/>
      <c r="J86" s="43"/>
      <c r="K86" s="12"/>
      <c r="L86" s="11"/>
      <c r="M86" s="11"/>
      <c r="N86" s="50"/>
      <c r="O86" s="15"/>
      <c r="P86" s="15"/>
      <c r="Q86" s="13"/>
    </row>
    <row r="87" spans="1:17" x14ac:dyDescent="0.3">
      <c r="A87" s="68">
        <f t="shared" si="1"/>
        <v>0</v>
      </c>
      <c r="B87" s="10"/>
      <c r="C87" s="43"/>
      <c r="D87" s="12"/>
      <c r="E87" s="13"/>
      <c r="F87" s="14"/>
      <c r="G87" s="10"/>
      <c r="H87" s="10"/>
      <c r="I87" s="43"/>
      <c r="J87" s="43"/>
      <c r="K87" s="12"/>
      <c r="L87" s="11"/>
      <c r="M87" s="11"/>
      <c r="N87" s="50"/>
      <c r="O87" s="15"/>
      <c r="P87" s="15"/>
      <c r="Q87" s="13"/>
    </row>
    <row r="88" spans="1:17" x14ac:dyDescent="0.3">
      <c r="A88" s="68">
        <f t="shared" si="1"/>
        <v>0</v>
      </c>
      <c r="B88" s="10"/>
      <c r="C88" s="43"/>
      <c r="D88" s="12"/>
      <c r="E88" s="13"/>
      <c r="F88" s="14"/>
      <c r="G88" s="10"/>
      <c r="H88" s="10"/>
      <c r="I88" s="43"/>
      <c r="J88" s="43"/>
      <c r="K88" s="12"/>
      <c r="L88" s="11"/>
      <c r="M88" s="11"/>
      <c r="N88" s="50"/>
      <c r="O88" s="15"/>
      <c r="P88" s="15"/>
      <c r="Q88" s="13"/>
    </row>
    <row r="89" spans="1:17" x14ac:dyDescent="0.3">
      <c r="A89" s="68">
        <f t="shared" si="1"/>
        <v>0</v>
      </c>
      <c r="B89" s="10"/>
      <c r="C89" s="43"/>
      <c r="D89" s="12"/>
      <c r="E89" s="13"/>
      <c r="F89" s="14"/>
      <c r="G89" s="10"/>
      <c r="H89" s="10"/>
      <c r="I89" s="43"/>
      <c r="J89" s="43"/>
      <c r="K89" s="12"/>
      <c r="L89" s="11"/>
      <c r="M89" s="11"/>
      <c r="N89" s="50"/>
      <c r="O89" s="15"/>
      <c r="P89" s="15"/>
      <c r="Q89" s="13"/>
    </row>
    <row r="90" spans="1:17" x14ac:dyDescent="0.3">
      <c r="A90" s="68">
        <f t="shared" si="1"/>
        <v>0</v>
      </c>
      <c r="B90" s="10"/>
      <c r="C90" s="43"/>
      <c r="D90" s="12"/>
      <c r="E90" s="13"/>
      <c r="F90" s="14"/>
      <c r="G90" s="10"/>
      <c r="H90" s="10"/>
      <c r="I90" s="43"/>
      <c r="J90" s="43"/>
      <c r="K90" s="12"/>
      <c r="L90" s="11"/>
      <c r="M90" s="11"/>
      <c r="N90" s="50"/>
      <c r="O90" s="15"/>
      <c r="P90" s="15"/>
      <c r="Q90" s="13"/>
    </row>
    <row r="91" spans="1:17" x14ac:dyDescent="0.3">
      <c r="A91" s="68">
        <f t="shared" si="1"/>
        <v>0</v>
      </c>
      <c r="B91" s="52"/>
      <c r="C91" s="43"/>
      <c r="D91" s="12"/>
      <c r="E91" s="13"/>
      <c r="F91" s="14"/>
      <c r="G91" s="10"/>
      <c r="H91" s="10"/>
      <c r="I91" s="43"/>
      <c r="J91" s="43"/>
      <c r="K91" s="12"/>
      <c r="L91" s="11"/>
      <c r="M91" s="11"/>
      <c r="N91" s="50"/>
      <c r="O91" s="15"/>
      <c r="P91" s="15"/>
      <c r="Q91" s="13"/>
    </row>
    <row r="92" spans="1:17" x14ac:dyDescent="0.3">
      <c r="A92" s="68">
        <f t="shared" si="1"/>
        <v>0</v>
      </c>
      <c r="B92" s="48"/>
      <c r="C92" s="43"/>
      <c r="D92" s="12"/>
      <c r="E92" s="13"/>
      <c r="F92" s="14"/>
      <c r="G92" s="48"/>
      <c r="H92" s="48"/>
      <c r="I92" s="43"/>
      <c r="J92" s="43"/>
      <c r="K92" s="12"/>
      <c r="L92" s="49"/>
      <c r="M92" s="49"/>
      <c r="N92" s="50"/>
      <c r="O92" s="50"/>
      <c r="P92" s="50"/>
      <c r="Q92" s="13"/>
    </row>
    <row r="93" spans="1:17" x14ac:dyDescent="0.3">
      <c r="A93" s="68">
        <f t="shared" si="1"/>
        <v>0</v>
      </c>
      <c r="B93" s="48"/>
      <c r="C93" s="43"/>
      <c r="D93" s="12"/>
      <c r="E93" s="13"/>
      <c r="F93" s="14"/>
      <c r="G93" s="48"/>
      <c r="H93" s="48"/>
      <c r="I93" s="43"/>
      <c r="J93" s="43"/>
      <c r="K93" s="12"/>
      <c r="L93" s="49"/>
      <c r="M93" s="49"/>
      <c r="N93" s="50"/>
      <c r="O93" s="50"/>
      <c r="P93" s="50"/>
      <c r="Q93" s="13"/>
    </row>
    <row r="94" spans="1:17" x14ac:dyDescent="0.3">
      <c r="A94" s="68">
        <f t="shared" si="1"/>
        <v>0</v>
      </c>
      <c r="B94" s="48"/>
      <c r="C94" s="43"/>
      <c r="D94" s="12"/>
      <c r="E94" s="13"/>
      <c r="F94" s="14"/>
      <c r="G94" s="48"/>
      <c r="H94" s="48"/>
      <c r="I94" s="43"/>
      <c r="J94" s="43"/>
      <c r="K94" s="12"/>
      <c r="L94" s="49"/>
      <c r="M94" s="49"/>
      <c r="N94" s="50"/>
      <c r="O94" s="66"/>
      <c r="P94" s="50"/>
      <c r="Q94" s="13"/>
    </row>
    <row r="95" spans="1:17" x14ac:dyDescent="0.3">
      <c r="A95" s="68">
        <f t="shared" si="1"/>
        <v>0</v>
      </c>
      <c r="B95" s="48"/>
      <c r="C95" s="43"/>
      <c r="D95" s="12"/>
      <c r="E95" s="13"/>
      <c r="F95" s="14"/>
      <c r="G95" s="48"/>
      <c r="H95" s="48"/>
      <c r="I95" s="43"/>
      <c r="J95" s="43"/>
      <c r="K95" s="12"/>
      <c r="L95" s="49"/>
      <c r="M95" s="49"/>
      <c r="N95" s="50"/>
      <c r="O95" s="66"/>
      <c r="P95" s="50"/>
      <c r="Q95" s="13"/>
    </row>
    <row r="96" spans="1:17" x14ac:dyDescent="0.3">
      <c r="A96" s="68">
        <f t="shared" si="1"/>
        <v>0</v>
      </c>
      <c r="B96" s="48"/>
      <c r="C96" s="43"/>
      <c r="D96" s="12"/>
      <c r="E96" s="13"/>
      <c r="F96" s="14"/>
      <c r="G96" s="48"/>
      <c r="H96" s="48"/>
      <c r="I96" s="43"/>
      <c r="J96" s="43"/>
      <c r="K96" s="12"/>
      <c r="L96" s="49"/>
      <c r="M96" s="49"/>
      <c r="N96" s="50"/>
      <c r="O96" s="66"/>
      <c r="P96" s="66"/>
      <c r="Q96" s="13"/>
    </row>
    <row r="97" spans="1:17" x14ac:dyDescent="0.3">
      <c r="A97" s="68">
        <f t="shared" si="1"/>
        <v>0</v>
      </c>
      <c r="B97" s="48"/>
      <c r="C97" s="43"/>
      <c r="D97" s="12"/>
      <c r="E97" s="13"/>
      <c r="F97" s="14"/>
      <c r="G97" s="48"/>
      <c r="H97" s="48"/>
      <c r="I97" s="43"/>
      <c r="J97" s="43"/>
      <c r="K97" s="12"/>
      <c r="L97" s="49"/>
      <c r="M97" s="49"/>
      <c r="N97" s="50"/>
      <c r="O97" s="66"/>
      <c r="P97" s="50"/>
      <c r="Q97" s="13"/>
    </row>
    <row r="98" spans="1:17" x14ac:dyDescent="0.3">
      <c r="A98" s="68">
        <f t="shared" si="1"/>
        <v>0</v>
      </c>
      <c r="B98" s="48"/>
      <c r="C98" s="43"/>
      <c r="D98" s="12"/>
      <c r="E98" s="13"/>
      <c r="F98" s="14"/>
      <c r="G98" s="48"/>
      <c r="H98" s="48"/>
      <c r="I98" s="43"/>
      <c r="J98" s="43"/>
      <c r="K98" s="12"/>
      <c r="L98" s="49"/>
      <c r="M98" s="49"/>
      <c r="N98" s="50"/>
      <c r="O98" s="66"/>
      <c r="P98" s="66"/>
      <c r="Q98" s="13"/>
    </row>
    <row r="99" spans="1:17" x14ac:dyDescent="0.3">
      <c r="A99" s="68">
        <f t="shared" si="1"/>
        <v>0</v>
      </c>
      <c r="B99" s="48"/>
      <c r="C99" s="43"/>
      <c r="D99" s="12"/>
      <c r="E99" s="13"/>
      <c r="F99" s="14"/>
      <c r="G99" s="48"/>
      <c r="H99" s="48"/>
      <c r="I99" s="43"/>
      <c r="J99" s="43"/>
      <c r="K99" s="12"/>
      <c r="L99" s="49"/>
      <c r="M99" s="49"/>
      <c r="N99" s="50"/>
      <c r="O99" s="66"/>
      <c r="P99" s="66"/>
      <c r="Q99" s="13"/>
    </row>
    <row r="100" spans="1:17" x14ac:dyDescent="0.3">
      <c r="A100" s="68">
        <f t="shared" si="1"/>
        <v>0</v>
      </c>
      <c r="B100" s="48"/>
      <c r="C100" s="43"/>
      <c r="D100" s="12"/>
      <c r="E100" s="13"/>
      <c r="F100" s="14"/>
      <c r="G100" s="48"/>
      <c r="H100" s="48"/>
      <c r="I100" s="43"/>
      <c r="J100" s="43"/>
      <c r="K100" s="12"/>
      <c r="L100" s="49"/>
      <c r="M100" s="49"/>
      <c r="N100" s="50"/>
      <c r="O100" s="66"/>
      <c r="P100" s="66"/>
      <c r="Q100" s="13"/>
    </row>
    <row r="101" spans="1:17" x14ac:dyDescent="0.3">
      <c r="A101" s="68">
        <f t="shared" si="1"/>
        <v>0</v>
      </c>
      <c r="B101" s="48"/>
      <c r="C101" s="43"/>
      <c r="D101" s="12"/>
      <c r="E101" s="13"/>
      <c r="F101" s="14"/>
      <c r="G101" s="48"/>
      <c r="H101" s="48"/>
      <c r="I101" s="43"/>
      <c r="J101" s="43"/>
      <c r="K101" s="12"/>
      <c r="L101" s="49"/>
      <c r="M101" s="49"/>
      <c r="N101" s="50"/>
      <c r="O101" s="50"/>
      <c r="P101" s="50"/>
      <c r="Q101" s="13"/>
    </row>
    <row r="102" spans="1:17" x14ac:dyDescent="0.3">
      <c r="A102" s="68">
        <f t="shared" si="1"/>
        <v>0</v>
      </c>
      <c r="B102" s="52"/>
      <c r="C102" s="43"/>
      <c r="D102" s="12"/>
      <c r="E102" s="13"/>
      <c r="F102" s="14"/>
      <c r="G102" s="48"/>
      <c r="H102" s="48"/>
      <c r="I102" s="43"/>
      <c r="J102" s="43"/>
      <c r="K102" s="12"/>
      <c r="L102" s="49"/>
      <c r="M102" s="49"/>
      <c r="N102" s="50"/>
      <c r="O102" s="50"/>
      <c r="P102" s="50"/>
      <c r="Q102" s="13"/>
    </row>
    <row r="103" spans="1:17" x14ac:dyDescent="0.3">
      <c r="A103" s="68">
        <f t="shared" si="1"/>
        <v>0</v>
      </c>
      <c r="B103" s="48"/>
      <c r="C103" s="43"/>
      <c r="D103" s="12"/>
      <c r="E103" s="13"/>
      <c r="F103" s="14"/>
      <c r="G103" s="48"/>
      <c r="H103" s="48"/>
      <c r="I103" s="43"/>
      <c r="J103" s="43"/>
      <c r="K103" s="12"/>
      <c r="L103" s="49"/>
      <c r="M103" s="49"/>
      <c r="N103" s="50"/>
      <c r="O103" s="50"/>
      <c r="P103" s="50"/>
      <c r="Q103" s="13"/>
    </row>
    <row r="104" spans="1:17" x14ac:dyDescent="0.3">
      <c r="A104" s="68">
        <f t="shared" si="1"/>
        <v>0</v>
      </c>
      <c r="B104" s="52"/>
      <c r="C104" s="43"/>
      <c r="D104" s="12"/>
      <c r="E104" s="13"/>
      <c r="F104" s="14"/>
      <c r="G104" s="48"/>
      <c r="H104" s="52"/>
      <c r="I104" s="43"/>
      <c r="J104" s="43"/>
      <c r="K104" s="12"/>
      <c r="L104" s="49"/>
      <c r="M104" s="49"/>
      <c r="N104" s="50"/>
      <c r="O104" s="50"/>
      <c r="P104" s="50"/>
      <c r="Q104" s="13"/>
    </row>
    <row r="105" spans="1:17" x14ac:dyDescent="0.3">
      <c r="A105" s="68">
        <f t="shared" si="1"/>
        <v>0</v>
      </c>
      <c r="B105" s="48"/>
      <c r="C105" s="43"/>
      <c r="D105" s="12"/>
      <c r="E105" s="13"/>
      <c r="F105" s="14"/>
      <c r="G105" s="48"/>
      <c r="H105" s="48"/>
      <c r="I105" s="43"/>
      <c r="J105" s="43"/>
      <c r="K105" s="12"/>
      <c r="L105" s="49"/>
      <c r="M105" s="49"/>
      <c r="N105" s="50"/>
      <c r="O105" s="50"/>
      <c r="P105" s="50"/>
      <c r="Q105" s="13"/>
    </row>
    <row r="106" spans="1:17" x14ac:dyDescent="0.3">
      <c r="A106" s="68">
        <f t="shared" si="1"/>
        <v>0</v>
      </c>
      <c r="B106" s="48"/>
      <c r="C106" s="43"/>
      <c r="D106" s="12"/>
      <c r="E106" s="13"/>
      <c r="F106" s="14"/>
      <c r="G106" s="48"/>
      <c r="H106" s="48"/>
      <c r="I106" s="43"/>
      <c r="J106" s="43"/>
      <c r="K106" s="12"/>
      <c r="L106" s="49"/>
      <c r="M106" s="49"/>
      <c r="N106" s="50"/>
      <c r="O106" s="50"/>
      <c r="P106" s="50"/>
      <c r="Q106" s="13"/>
    </row>
    <row r="107" spans="1:17" x14ac:dyDescent="0.3">
      <c r="A107" s="68">
        <f t="shared" si="1"/>
        <v>0</v>
      </c>
      <c r="B107" s="48"/>
      <c r="C107" s="43"/>
      <c r="D107" s="12"/>
      <c r="E107" s="13"/>
      <c r="F107" s="14"/>
      <c r="G107" s="48"/>
      <c r="H107" s="52"/>
      <c r="I107" s="43"/>
      <c r="J107" s="43"/>
      <c r="K107" s="12"/>
      <c r="L107" s="49"/>
      <c r="M107" s="49"/>
      <c r="N107" s="50"/>
      <c r="O107" s="50"/>
      <c r="P107" s="50"/>
      <c r="Q107" s="13"/>
    </row>
    <row r="108" spans="1:17" x14ac:dyDescent="0.3">
      <c r="A108" s="68">
        <f t="shared" si="1"/>
        <v>0</v>
      </c>
      <c r="B108" s="48"/>
      <c r="C108" s="43"/>
      <c r="D108" s="12"/>
      <c r="E108" s="13"/>
      <c r="F108" s="14"/>
      <c r="G108" s="48"/>
      <c r="H108" s="48"/>
      <c r="I108" s="43"/>
      <c r="J108" s="43"/>
      <c r="K108" s="12"/>
      <c r="L108" s="49"/>
      <c r="M108" s="49"/>
      <c r="N108" s="50"/>
      <c r="O108" s="50"/>
      <c r="P108" s="50"/>
      <c r="Q108" s="13"/>
    </row>
    <row r="109" spans="1:17" x14ac:dyDescent="0.3">
      <c r="A109" s="68">
        <f t="shared" si="1"/>
        <v>0</v>
      </c>
      <c r="B109" s="48"/>
      <c r="C109" s="43"/>
      <c r="D109" s="12"/>
      <c r="E109" s="13"/>
      <c r="F109" s="14"/>
      <c r="G109" s="48"/>
      <c r="H109" s="48"/>
      <c r="I109" s="43"/>
      <c r="J109" s="43"/>
      <c r="K109" s="12"/>
      <c r="L109" s="49"/>
      <c r="M109" s="49"/>
      <c r="N109" s="50"/>
      <c r="O109" s="50"/>
      <c r="P109" s="50"/>
      <c r="Q109" s="13"/>
    </row>
    <row r="110" spans="1:17" x14ac:dyDescent="0.3">
      <c r="A110" s="68">
        <f t="shared" si="1"/>
        <v>0</v>
      </c>
      <c r="B110" s="48"/>
      <c r="C110" s="43"/>
      <c r="D110" s="12"/>
      <c r="E110" s="13"/>
      <c r="F110" s="14"/>
      <c r="G110" s="48"/>
      <c r="H110" s="48"/>
      <c r="I110" s="43"/>
      <c r="J110" s="43"/>
      <c r="K110" s="12"/>
      <c r="L110" s="49"/>
      <c r="M110" s="49"/>
      <c r="N110" s="50"/>
      <c r="O110" s="50"/>
      <c r="P110" s="50"/>
      <c r="Q110" s="13"/>
    </row>
    <row r="111" spans="1:17" x14ac:dyDescent="0.3">
      <c r="A111" s="68">
        <f t="shared" si="1"/>
        <v>0</v>
      </c>
      <c r="B111" s="48"/>
      <c r="C111" s="43"/>
      <c r="D111" s="12"/>
      <c r="E111" s="13"/>
      <c r="F111" s="14"/>
      <c r="G111" s="48"/>
      <c r="H111" s="48"/>
      <c r="I111" s="43"/>
      <c r="J111" s="43"/>
      <c r="K111" s="12"/>
      <c r="L111" s="49"/>
      <c r="M111" s="49"/>
      <c r="N111" s="50"/>
      <c r="O111" s="50"/>
      <c r="P111" s="50"/>
      <c r="Q111" s="13"/>
    </row>
    <row r="112" spans="1:17" x14ac:dyDescent="0.3">
      <c r="A112" s="68">
        <f t="shared" si="1"/>
        <v>0</v>
      </c>
      <c r="B112" s="48"/>
      <c r="C112" s="43"/>
      <c r="D112" s="12"/>
      <c r="E112" s="13"/>
      <c r="F112" s="14"/>
      <c r="G112" s="10"/>
      <c r="H112" s="10"/>
      <c r="I112" s="43"/>
      <c r="J112" s="43"/>
      <c r="K112" s="12"/>
      <c r="L112" s="11"/>
      <c r="M112" s="11"/>
      <c r="N112" s="50"/>
      <c r="O112" s="15"/>
      <c r="P112" s="15"/>
      <c r="Q112" s="13"/>
    </row>
    <row r="113" spans="1:17" x14ac:dyDescent="0.3">
      <c r="A113" s="68">
        <f t="shared" si="1"/>
        <v>0</v>
      </c>
      <c r="B113" s="10"/>
      <c r="C113" s="43"/>
      <c r="D113" s="12"/>
      <c r="E113" s="13"/>
      <c r="F113" s="14"/>
      <c r="G113" s="10"/>
      <c r="H113" s="10"/>
      <c r="I113" s="43"/>
      <c r="J113" s="43"/>
      <c r="K113" s="12"/>
      <c r="L113" s="11"/>
      <c r="M113" s="11"/>
      <c r="N113" s="50"/>
      <c r="O113" s="15"/>
      <c r="P113" s="15"/>
      <c r="Q113" s="13"/>
    </row>
    <row r="114" spans="1:17" x14ac:dyDescent="0.3">
      <c r="A114" s="68">
        <f t="shared" si="1"/>
        <v>0</v>
      </c>
      <c r="B114" s="10"/>
      <c r="C114" s="43"/>
      <c r="D114" s="12"/>
      <c r="E114" s="13"/>
      <c r="F114" s="14"/>
      <c r="G114" s="10"/>
      <c r="H114" s="10"/>
      <c r="I114" s="43"/>
      <c r="J114" s="43"/>
      <c r="K114" s="12"/>
      <c r="L114" s="11"/>
      <c r="M114" s="11"/>
      <c r="N114" s="50"/>
      <c r="O114" s="15"/>
      <c r="P114" s="15"/>
      <c r="Q114" s="13"/>
    </row>
    <row r="115" spans="1:17" x14ac:dyDescent="0.3">
      <c r="A115" s="68">
        <f t="shared" si="1"/>
        <v>0</v>
      </c>
      <c r="B115" s="10"/>
      <c r="C115" s="43"/>
      <c r="D115" s="12"/>
      <c r="E115" s="13"/>
      <c r="F115" s="14"/>
      <c r="G115" s="10"/>
      <c r="H115" s="10"/>
      <c r="I115" s="43"/>
      <c r="J115" s="43"/>
      <c r="K115" s="12"/>
      <c r="L115" s="11"/>
      <c r="M115" s="11"/>
      <c r="N115" s="50"/>
      <c r="O115" s="15"/>
      <c r="P115" s="15"/>
      <c r="Q115" s="13"/>
    </row>
    <row r="116" spans="1:17" x14ac:dyDescent="0.3">
      <c r="A116" s="68">
        <f t="shared" si="1"/>
        <v>0</v>
      </c>
      <c r="B116" s="10"/>
      <c r="C116" s="43"/>
      <c r="D116" s="12"/>
      <c r="E116" s="13"/>
      <c r="F116" s="14"/>
      <c r="G116" s="10"/>
      <c r="H116" s="10"/>
      <c r="I116" s="43"/>
      <c r="J116" s="43"/>
      <c r="K116" s="12"/>
      <c r="L116" s="11"/>
      <c r="M116" s="11"/>
      <c r="N116" s="50"/>
      <c r="O116" s="15"/>
      <c r="P116" s="15"/>
      <c r="Q116" s="13"/>
    </row>
    <row r="117" spans="1:17" x14ac:dyDescent="0.3">
      <c r="A117" s="68">
        <f t="shared" si="1"/>
        <v>0</v>
      </c>
      <c r="B117" s="10"/>
      <c r="C117" s="43"/>
      <c r="D117" s="12"/>
      <c r="E117" s="13"/>
      <c r="F117" s="14"/>
      <c r="G117" s="10"/>
      <c r="H117" s="10"/>
      <c r="I117" s="43"/>
      <c r="J117" s="43"/>
      <c r="K117" s="12"/>
      <c r="L117" s="11"/>
      <c r="M117" s="11"/>
      <c r="N117" s="50"/>
      <c r="O117" s="15"/>
      <c r="P117" s="15"/>
      <c r="Q117" s="13"/>
    </row>
    <row r="118" spans="1:17" x14ac:dyDescent="0.3">
      <c r="A118" s="68">
        <f t="shared" si="1"/>
        <v>0</v>
      </c>
      <c r="B118" s="10"/>
      <c r="C118" s="43"/>
      <c r="D118" s="12"/>
      <c r="E118" s="13"/>
      <c r="F118" s="14"/>
      <c r="G118" s="10"/>
      <c r="H118" s="10"/>
      <c r="I118" s="43"/>
      <c r="J118" s="43"/>
      <c r="K118" s="12"/>
      <c r="L118" s="11"/>
      <c r="M118" s="11"/>
      <c r="N118" s="50"/>
      <c r="O118" s="15"/>
      <c r="P118" s="15"/>
      <c r="Q118" s="13"/>
    </row>
    <row r="119" spans="1:17" x14ac:dyDescent="0.3">
      <c r="A119" s="68">
        <f t="shared" si="1"/>
        <v>0</v>
      </c>
      <c r="B119" s="10"/>
      <c r="C119" s="43"/>
      <c r="D119" s="12"/>
      <c r="E119" s="13"/>
      <c r="F119" s="14"/>
      <c r="G119" s="10"/>
      <c r="H119" s="10"/>
      <c r="I119" s="43"/>
      <c r="J119" s="43"/>
      <c r="K119" s="12"/>
      <c r="L119" s="11"/>
      <c r="M119" s="11"/>
      <c r="N119" s="50"/>
      <c r="O119" s="15"/>
      <c r="P119" s="15"/>
      <c r="Q119" s="13"/>
    </row>
    <row r="120" spans="1:17" x14ac:dyDescent="0.3">
      <c r="A120" s="68">
        <f t="shared" si="1"/>
        <v>0</v>
      </c>
      <c r="B120" s="10"/>
      <c r="C120" s="43"/>
      <c r="D120" s="12"/>
      <c r="E120" s="13"/>
      <c r="F120" s="14"/>
      <c r="G120" s="10"/>
      <c r="H120" s="10"/>
      <c r="I120" s="43"/>
      <c r="J120" s="43"/>
      <c r="K120" s="12"/>
      <c r="L120" s="11"/>
      <c r="M120" s="11"/>
      <c r="N120" s="50"/>
      <c r="O120" s="15"/>
      <c r="P120" s="15"/>
      <c r="Q120" s="13"/>
    </row>
    <row r="121" spans="1:17" x14ac:dyDescent="0.3">
      <c r="A121" s="68">
        <f t="shared" si="1"/>
        <v>0</v>
      </c>
      <c r="B121" s="48"/>
      <c r="C121" s="43"/>
      <c r="D121" s="12"/>
      <c r="E121" s="13"/>
      <c r="F121" s="14"/>
      <c r="G121" s="48"/>
      <c r="H121" s="48"/>
      <c r="I121" s="43"/>
      <c r="J121" s="43"/>
      <c r="K121" s="12"/>
      <c r="L121" s="49"/>
      <c r="M121" s="49"/>
      <c r="N121" s="50"/>
      <c r="O121" s="50"/>
      <c r="P121" s="50"/>
      <c r="Q121" s="13"/>
    </row>
    <row r="122" spans="1:17" s="46" customFormat="1" x14ac:dyDescent="0.3">
      <c r="A122" s="68">
        <f t="shared" si="1"/>
        <v>0</v>
      </c>
      <c r="B122" s="52"/>
      <c r="C122" s="43"/>
      <c r="D122" s="57"/>
      <c r="E122" s="55"/>
      <c r="F122" s="56"/>
      <c r="G122" s="52"/>
      <c r="H122" s="52"/>
      <c r="I122" s="43"/>
      <c r="J122" s="43"/>
      <c r="K122" s="57"/>
      <c r="L122" s="53"/>
      <c r="M122" s="53"/>
      <c r="N122" s="54"/>
      <c r="O122" s="64"/>
      <c r="P122" s="54"/>
      <c r="Q122" s="55"/>
    </row>
    <row r="123" spans="1:17" s="46" customFormat="1" x14ac:dyDescent="0.3">
      <c r="A123" s="68">
        <f t="shared" si="1"/>
        <v>0</v>
      </c>
      <c r="B123" s="48"/>
      <c r="C123" s="43"/>
      <c r="D123" s="57"/>
      <c r="E123" s="55"/>
      <c r="F123" s="56"/>
      <c r="G123" s="52"/>
      <c r="H123" s="52"/>
      <c r="I123" s="43"/>
      <c r="J123" s="43"/>
      <c r="K123" s="57"/>
      <c r="L123" s="53"/>
      <c r="M123" s="53"/>
      <c r="N123" s="54"/>
      <c r="O123" s="54"/>
      <c r="P123" s="54"/>
      <c r="Q123" s="55"/>
    </row>
    <row r="124" spans="1:17" x14ac:dyDescent="0.3">
      <c r="A124" s="68">
        <f t="shared" si="1"/>
        <v>0</v>
      </c>
      <c r="B124" s="48"/>
      <c r="C124" s="43"/>
      <c r="D124" s="12"/>
      <c r="E124" s="13"/>
      <c r="F124" s="14"/>
      <c r="G124" s="48"/>
      <c r="H124" s="48"/>
      <c r="I124" s="43"/>
      <c r="J124" s="43"/>
      <c r="K124" s="12"/>
      <c r="L124" s="49"/>
      <c r="M124" s="49"/>
      <c r="N124" s="50"/>
      <c r="O124" s="50"/>
      <c r="P124" s="50"/>
      <c r="Q124" s="13"/>
    </row>
    <row r="125" spans="1:17" x14ac:dyDescent="0.3">
      <c r="A125" s="68">
        <f t="shared" si="1"/>
        <v>0</v>
      </c>
      <c r="B125" s="48"/>
      <c r="C125" s="43"/>
      <c r="D125" s="12"/>
      <c r="E125" s="13"/>
      <c r="F125" s="14"/>
      <c r="G125" s="48"/>
      <c r="H125" s="48"/>
      <c r="I125" s="43"/>
      <c r="J125" s="43"/>
      <c r="K125" s="12"/>
      <c r="L125" s="49"/>
      <c r="M125" s="49"/>
      <c r="N125" s="50"/>
      <c r="O125" s="50"/>
      <c r="P125" s="50"/>
      <c r="Q125" s="13"/>
    </row>
    <row r="126" spans="1:17" x14ac:dyDescent="0.3">
      <c r="A126" s="68">
        <f t="shared" si="1"/>
        <v>0</v>
      </c>
      <c r="B126" s="48"/>
      <c r="C126" s="43"/>
      <c r="D126" s="12"/>
      <c r="E126" s="13"/>
      <c r="F126" s="14"/>
      <c r="G126" s="48"/>
      <c r="H126" s="48"/>
      <c r="I126" s="43"/>
      <c r="J126" s="43"/>
      <c r="K126" s="12"/>
      <c r="L126" s="49"/>
      <c r="M126" s="49"/>
      <c r="N126" s="50"/>
      <c r="O126" s="50"/>
      <c r="P126" s="50"/>
      <c r="Q126" s="13"/>
    </row>
    <row r="127" spans="1:17" x14ac:dyDescent="0.3">
      <c r="A127" s="68">
        <f t="shared" si="1"/>
        <v>0</v>
      </c>
      <c r="B127" s="48"/>
      <c r="C127" s="43"/>
      <c r="D127" s="12"/>
      <c r="E127" s="13"/>
      <c r="F127" s="14"/>
      <c r="G127" s="48"/>
      <c r="H127" s="48"/>
      <c r="I127" s="43"/>
      <c r="J127" s="43"/>
      <c r="K127" s="12"/>
      <c r="L127" s="49"/>
      <c r="M127" s="49"/>
      <c r="N127" s="50"/>
      <c r="O127" s="50"/>
      <c r="P127" s="50"/>
      <c r="Q127" s="13"/>
    </row>
    <row r="128" spans="1:17" x14ac:dyDescent="0.3">
      <c r="A128" s="68">
        <f t="shared" si="1"/>
        <v>0</v>
      </c>
      <c r="B128" s="48"/>
      <c r="C128" s="43"/>
      <c r="D128" s="12"/>
      <c r="E128" s="13"/>
      <c r="F128" s="14"/>
      <c r="G128" s="48"/>
      <c r="H128" s="48"/>
      <c r="I128" s="43"/>
      <c r="J128" s="43"/>
      <c r="K128" s="12"/>
      <c r="L128" s="49"/>
      <c r="M128" s="49"/>
      <c r="N128" s="50"/>
      <c r="O128" s="50"/>
      <c r="P128" s="50"/>
      <c r="Q128" s="13"/>
    </row>
    <row r="129" spans="1:17" x14ac:dyDescent="0.3">
      <c r="A129" s="68">
        <f t="shared" si="1"/>
        <v>0</v>
      </c>
      <c r="B129" s="52"/>
      <c r="C129" s="43"/>
      <c r="D129" s="57"/>
      <c r="E129" s="55"/>
      <c r="F129" s="56"/>
      <c r="G129" s="52"/>
      <c r="H129" s="52"/>
      <c r="I129" s="43"/>
      <c r="J129" s="43"/>
      <c r="K129" s="57"/>
      <c r="L129" s="53"/>
      <c r="M129" s="53"/>
      <c r="N129" s="54"/>
      <c r="O129" s="64"/>
      <c r="P129" s="64"/>
      <c r="Q129" s="55"/>
    </row>
    <row r="130" spans="1:17" x14ac:dyDescent="0.3">
      <c r="A130" s="68">
        <f t="shared" si="1"/>
        <v>0</v>
      </c>
      <c r="B130" s="52"/>
      <c r="C130" s="43"/>
      <c r="D130" s="57"/>
      <c r="E130" s="55"/>
      <c r="F130" s="56"/>
      <c r="G130" s="52"/>
      <c r="H130" s="52"/>
      <c r="I130" s="43"/>
      <c r="J130" s="43"/>
      <c r="K130" s="57"/>
      <c r="L130" s="53"/>
      <c r="M130" s="53"/>
      <c r="N130" s="54"/>
      <c r="O130" s="64"/>
      <c r="P130" s="64"/>
      <c r="Q130" s="55"/>
    </row>
    <row r="131" spans="1:17" x14ac:dyDescent="0.3">
      <c r="A131" s="68">
        <f t="shared" si="1"/>
        <v>0</v>
      </c>
      <c r="B131" s="52"/>
      <c r="C131" s="43"/>
      <c r="D131" s="57"/>
      <c r="E131" s="55"/>
      <c r="F131" s="56"/>
      <c r="G131" s="52"/>
      <c r="H131" s="52"/>
      <c r="I131" s="43"/>
      <c r="J131" s="43"/>
      <c r="K131" s="57"/>
      <c r="L131" s="53"/>
      <c r="M131" s="53"/>
      <c r="N131" s="54"/>
      <c r="O131" s="64"/>
      <c r="P131" s="64"/>
      <c r="Q131" s="55"/>
    </row>
    <row r="132" spans="1:17" x14ac:dyDescent="0.3">
      <c r="A132" s="68">
        <f t="shared" si="1"/>
        <v>0</v>
      </c>
      <c r="B132" s="52"/>
      <c r="C132" s="43"/>
      <c r="D132" s="57"/>
      <c r="E132" s="55"/>
      <c r="F132" s="56"/>
      <c r="G132" s="52"/>
      <c r="H132" s="52"/>
      <c r="I132" s="43"/>
      <c r="J132" s="43"/>
      <c r="K132" s="57"/>
      <c r="L132" s="53"/>
      <c r="M132" s="53"/>
      <c r="N132" s="54"/>
      <c r="O132" s="64"/>
      <c r="P132" s="64"/>
      <c r="Q132" s="55"/>
    </row>
    <row r="133" spans="1:17" x14ac:dyDescent="0.3">
      <c r="A133" s="68">
        <f t="shared" si="1"/>
        <v>0</v>
      </c>
      <c r="B133" s="52"/>
      <c r="C133" s="43"/>
      <c r="D133" s="57"/>
      <c r="E133" s="55"/>
      <c r="F133" s="56"/>
      <c r="G133" s="52"/>
      <c r="H133" s="52"/>
      <c r="I133" s="43"/>
      <c r="J133" s="43"/>
      <c r="K133" s="57"/>
      <c r="L133" s="53"/>
      <c r="M133" s="53"/>
      <c r="N133" s="54"/>
      <c r="O133" s="64"/>
      <c r="P133" s="64"/>
      <c r="Q133" s="55"/>
    </row>
    <row r="134" spans="1:17" x14ac:dyDescent="0.3">
      <c r="A134" s="68">
        <f t="shared" ref="A134:A135" si="2">G134</f>
        <v>0</v>
      </c>
      <c r="B134" s="52"/>
      <c r="C134" s="43"/>
      <c r="D134" s="57"/>
      <c r="E134" s="55"/>
      <c r="F134" s="56"/>
      <c r="G134" s="52"/>
      <c r="H134" s="52"/>
      <c r="I134" s="43"/>
      <c r="J134" s="43"/>
      <c r="K134" s="57"/>
      <c r="L134" s="53"/>
      <c r="M134" s="53"/>
      <c r="N134" s="54"/>
      <c r="O134" s="64"/>
      <c r="P134" s="64"/>
      <c r="Q134" s="55"/>
    </row>
    <row r="135" spans="1:17" x14ac:dyDescent="0.3">
      <c r="A135" s="68">
        <f t="shared" si="2"/>
        <v>0</v>
      </c>
      <c r="B135" s="52"/>
      <c r="C135" s="43"/>
      <c r="D135" s="57"/>
      <c r="E135" s="55"/>
      <c r="F135" s="56"/>
      <c r="G135" s="52"/>
      <c r="H135" s="52"/>
      <c r="I135" s="43"/>
      <c r="J135" s="43"/>
      <c r="K135" s="57"/>
      <c r="L135" s="53"/>
      <c r="M135" s="53"/>
      <c r="N135" s="54"/>
      <c r="O135" s="64"/>
      <c r="P135" s="64"/>
      <c r="Q135" s="55"/>
    </row>
    <row r="136" spans="1:17" x14ac:dyDescent="0.3">
      <c r="B136" s="10"/>
      <c r="C136" s="43"/>
      <c r="D136" s="12"/>
      <c r="E136" s="13"/>
      <c r="F136" s="14"/>
      <c r="G136" s="10"/>
      <c r="H136" s="10"/>
      <c r="I136" s="43"/>
      <c r="J136" s="43"/>
      <c r="K136" s="12"/>
      <c r="L136" s="11"/>
      <c r="M136" s="11"/>
      <c r="N136" s="50"/>
      <c r="O136" s="15"/>
      <c r="P136" s="15"/>
      <c r="Q136" s="13"/>
    </row>
    <row r="137" spans="1:17" x14ac:dyDescent="0.3">
      <c r="B137" s="10"/>
      <c r="C137" s="43"/>
      <c r="D137" s="12"/>
      <c r="E137" s="13"/>
      <c r="F137" s="14"/>
      <c r="G137" s="10"/>
      <c r="H137" s="10"/>
      <c r="I137" s="43"/>
      <c r="J137" s="43"/>
      <c r="K137" s="12"/>
      <c r="L137" s="11"/>
      <c r="M137" s="11"/>
      <c r="N137" s="50"/>
      <c r="O137" s="15"/>
      <c r="P137" s="15"/>
      <c r="Q137" s="13"/>
    </row>
    <row r="138" spans="1:17" x14ac:dyDescent="0.3">
      <c r="B138" s="10"/>
      <c r="C138" s="43"/>
      <c r="D138" s="12"/>
      <c r="E138" s="13"/>
      <c r="F138" s="14"/>
      <c r="G138" s="10"/>
      <c r="H138" s="10"/>
      <c r="I138" s="43"/>
      <c r="J138" s="43"/>
      <c r="K138" s="12"/>
      <c r="L138" s="11"/>
      <c r="M138" s="11"/>
      <c r="N138" s="50"/>
      <c r="O138" s="15"/>
      <c r="P138" s="15"/>
      <c r="Q138" s="13"/>
    </row>
    <row r="139" spans="1:17" x14ac:dyDescent="0.3">
      <c r="B139" s="10"/>
      <c r="C139" s="43"/>
      <c r="D139" s="12"/>
      <c r="E139" s="13"/>
      <c r="F139" s="14"/>
      <c r="G139" s="10"/>
      <c r="H139" s="10"/>
      <c r="I139" s="43"/>
      <c r="J139" s="43"/>
      <c r="K139" s="12"/>
      <c r="L139" s="11"/>
      <c r="M139" s="11"/>
      <c r="N139" s="50"/>
      <c r="O139" s="15"/>
      <c r="P139" s="15"/>
      <c r="Q139" s="13"/>
    </row>
    <row r="140" spans="1:17" x14ac:dyDescent="0.3">
      <c r="B140" s="10"/>
      <c r="C140" s="43"/>
      <c r="D140" s="12"/>
      <c r="E140" s="13"/>
      <c r="F140" s="14"/>
      <c r="G140" s="10"/>
      <c r="H140" s="10"/>
      <c r="I140" s="43"/>
      <c r="J140" s="43"/>
      <c r="K140" s="12"/>
      <c r="L140" s="11"/>
      <c r="M140" s="11"/>
      <c r="N140" s="50"/>
      <c r="O140" s="15"/>
      <c r="P140" s="15"/>
      <c r="Q140" s="13"/>
    </row>
    <row r="141" spans="1:17" x14ac:dyDescent="0.3">
      <c r="B141" s="10"/>
      <c r="C141" s="43"/>
      <c r="D141" s="12"/>
      <c r="E141" s="13"/>
      <c r="F141" s="14"/>
      <c r="G141" s="10"/>
      <c r="H141" s="10"/>
      <c r="I141" s="43"/>
      <c r="J141" s="43"/>
      <c r="K141" s="12"/>
      <c r="L141" s="11"/>
      <c r="M141" s="11"/>
      <c r="N141" s="50"/>
      <c r="O141" s="15"/>
      <c r="P141" s="15"/>
      <c r="Q141" s="13"/>
    </row>
    <row r="142" spans="1:17" x14ac:dyDescent="0.3">
      <c r="B142" s="10"/>
      <c r="C142" s="43"/>
      <c r="D142" s="12"/>
      <c r="E142" s="13"/>
      <c r="F142" s="14"/>
      <c r="G142" s="10"/>
      <c r="H142" s="10"/>
      <c r="I142" s="43"/>
      <c r="J142" s="43"/>
      <c r="K142" s="12"/>
      <c r="L142" s="11"/>
      <c r="M142" s="11"/>
      <c r="N142" s="50"/>
      <c r="O142" s="15"/>
      <c r="P142" s="15"/>
      <c r="Q142" s="13"/>
    </row>
    <row r="143" spans="1:17" x14ac:dyDescent="0.3">
      <c r="B143" s="10"/>
      <c r="C143" s="43"/>
      <c r="D143" s="12"/>
      <c r="E143" s="13"/>
      <c r="F143" s="14"/>
      <c r="G143" s="10"/>
      <c r="H143" s="10"/>
      <c r="I143" s="43"/>
      <c r="J143" s="43"/>
      <c r="K143" s="12"/>
      <c r="L143" s="11"/>
      <c r="M143" s="11"/>
      <c r="N143" s="50"/>
      <c r="O143" s="15"/>
      <c r="P143" s="15"/>
      <c r="Q143" s="13"/>
    </row>
    <row r="144" spans="1:17" x14ac:dyDescent="0.3">
      <c r="B144" s="10"/>
      <c r="C144" s="43"/>
      <c r="D144" s="12"/>
      <c r="E144" s="13"/>
      <c r="F144" s="14"/>
      <c r="G144" s="10"/>
      <c r="H144" s="10"/>
      <c r="I144" s="43"/>
      <c r="J144" s="43"/>
      <c r="K144" s="12"/>
      <c r="L144" s="11"/>
      <c r="M144" s="11"/>
      <c r="N144" s="50"/>
      <c r="O144" s="15"/>
      <c r="P144" s="15"/>
      <c r="Q144" s="13"/>
    </row>
    <row r="145" spans="2:17" x14ac:dyDescent="0.3">
      <c r="B145" s="10"/>
      <c r="C145" s="43"/>
      <c r="D145" s="12"/>
      <c r="E145" s="13"/>
      <c r="F145" s="14"/>
      <c r="G145" s="10"/>
      <c r="H145" s="10"/>
      <c r="I145" s="43"/>
      <c r="J145" s="43"/>
      <c r="K145" s="12"/>
      <c r="L145" s="11"/>
      <c r="M145" s="11"/>
      <c r="N145" s="50"/>
      <c r="O145" s="15"/>
      <c r="P145" s="15"/>
      <c r="Q145" s="13"/>
    </row>
    <row r="146" spans="2:17" x14ac:dyDescent="0.3">
      <c r="B146" s="10"/>
      <c r="C146" s="43"/>
      <c r="D146" s="12"/>
      <c r="E146" s="13"/>
      <c r="F146" s="14"/>
      <c r="G146" s="10"/>
      <c r="H146" s="10"/>
      <c r="I146" s="43"/>
      <c r="J146" s="43"/>
      <c r="K146" s="12"/>
      <c r="L146" s="11"/>
      <c r="M146" s="11"/>
      <c r="N146" s="50"/>
      <c r="O146" s="15"/>
      <c r="P146" s="15"/>
      <c r="Q146" s="13"/>
    </row>
    <row r="147" spans="2:17" x14ac:dyDescent="0.3">
      <c r="B147" s="10"/>
      <c r="C147" s="43"/>
      <c r="D147" s="12"/>
      <c r="E147" s="13"/>
      <c r="F147" s="14"/>
      <c r="G147" s="10"/>
      <c r="H147" s="10"/>
      <c r="I147" s="43"/>
      <c r="J147" s="43"/>
      <c r="K147" s="12"/>
      <c r="L147" s="11"/>
      <c r="M147" s="11"/>
      <c r="N147" s="50"/>
      <c r="O147" s="15"/>
      <c r="P147" s="15"/>
      <c r="Q147" s="13"/>
    </row>
    <row r="148" spans="2:17" x14ac:dyDescent="0.3">
      <c r="B148" s="10"/>
      <c r="C148" s="43"/>
      <c r="D148" s="12"/>
      <c r="E148" s="13"/>
      <c r="F148" s="14"/>
      <c r="G148" s="10"/>
      <c r="H148" s="10"/>
      <c r="I148" s="43"/>
      <c r="J148" s="43"/>
      <c r="K148" s="12"/>
      <c r="L148" s="11"/>
      <c r="M148" s="11"/>
      <c r="N148" s="50"/>
      <c r="O148" s="15"/>
      <c r="P148" s="15"/>
      <c r="Q148" s="13"/>
    </row>
    <row r="149" spans="2:17" x14ac:dyDescent="0.3">
      <c r="B149" s="10"/>
      <c r="C149" s="43"/>
      <c r="D149" s="12"/>
      <c r="E149" s="13"/>
      <c r="F149" s="14"/>
      <c r="G149" s="10"/>
      <c r="H149" s="10"/>
      <c r="I149" s="43"/>
      <c r="J149" s="43"/>
      <c r="K149" s="12"/>
      <c r="L149" s="11"/>
      <c r="M149" s="11"/>
      <c r="N149" s="50"/>
      <c r="O149" s="15"/>
      <c r="P149" s="15"/>
      <c r="Q149" s="13"/>
    </row>
    <row r="150" spans="2:17" x14ac:dyDescent="0.3">
      <c r="B150" s="10"/>
      <c r="C150" s="43"/>
      <c r="D150" s="12"/>
      <c r="E150" s="13"/>
      <c r="F150" s="14"/>
      <c r="G150" s="10"/>
      <c r="H150" s="10"/>
      <c r="I150" s="43"/>
      <c r="J150" s="43"/>
      <c r="K150" s="12"/>
      <c r="L150" s="11"/>
      <c r="M150" s="11"/>
      <c r="N150" s="50"/>
      <c r="O150" s="15"/>
      <c r="P150" s="15"/>
      <c r="Q150" s="13"/>
    </row>
    <row r="151" spans="2:17" x14ac:dyDescent="0.3">
      <c r="B151" s="10"/>
      <c r="C151" s="43"/>
      <c r="D151" s="12"/>
      <c r="E151" s="13"/>
      <c r="F151" s="14"/>
      <c r="G151" s="10"/>
      <c r="H151" s="10"/>
      <c r="I151" s="43"/>
      <c r="J151" s="43"/>
      <c r="K151" s="12"/>
      <c r="L151" s="11"/>
      <c r="M151" s="11"/>
      <c r="N151" s="50"/>
      <c r="O151" s="15"/>
      <c r="P151" s="15"/>
      <c r="Q151" s="13"/>
    </row>
    <row r="152" spans="2:17" x14ac:dyDescent="0.3">
      <c r="B152" s="10"/>
      <c r="C152" s="43"/>
      <c r="D152" s="12"/>
      <c r="E152" s="13"/>
      <c r="F152" s="14"/>
      <c r="G152" s="10"/>
      <c r="H152" s="10"/>
      <c r="I152" s="43"/>
      <c r="J152" s="43"/>
      <c r="K152" s="12"/>
      <c r="L152" s="11"/>
      <c r="M152" s="11"/>
      <c r="N152" s="50"/>
      <c r="O152" s="15"/>
      <c r="P152" s="15"/>
      <c r="Q152" s="13"/>
    </row>
    <row r="153" spans="2:17" x14ac:dyDescent="0.3">
      <c r="B153" s="10"/>
      <c r="C153" s="43"/>
      <c r="D153" s="12"/>
      <c r="E153" s="13"/>
      <c r="F153" s="14"/>
      <c r="G153" s="10"/>
      <c r="H153" s="10"/>
      <c r="I153" s="43"/>
      <c r="J153" s="43"/>
      <c r="K153" s="12"/>
      <c r="L153" s="11"/>
      <c r="M153" s="11"/>
      <c r="N153" s="50"/>
      <c r="O153" s="15"/>
      <c r="P153" s="15"/>
      <c r="Q153" s="13"/>
    </row>
    <row r="154" spans="2:17" x14ac:dyDescent="0.3">
      <c r="B154" s="10"/>
      <c r="C154" s="43"/>
      <c r="D154" s="12"/>
      <c r="E154" s="13"/>
      <c r="F154" s="14"/>
      <c r="G154" s="10"/>
      <c r="H154" s="10"/>
      <c r="I154" s="43"/>
      <c r="J154" s="43"/>
      <c r="K154" s="12"/>
      <c r="L154" s="11"/>
      <c r="M154" s="11"/>
      <c r="N154" s="50"/>
      <c r="O154" s="15"/>
      <c r="P154" s="15"/>
      <c r="Q154" s="13"/>
    </row>
    <row r="155" spans="2:17" x14ac:dyDescent="0.3">
      <c r="B155" s="10"/>
      <c r="C155" s="43"/>
      <c r="D155" s="12"/>
      <c r="E155" s="13"/>
      <c r="F155" s="14"/>
      <c r="G155" s="10"/>
      <c r="H155" s="10"/>
      <c r="I155" s="43"/>
      <c r="J155" s="43"/>
      <c r="K155" s="12"/>
      <c r="L155" s="11"/>
      <c r="M155" s="11"/>
      <c r="N155" s="50"/>
      <c r="O155" s="15"/>
      <c r="P155" s="15"/>
      <c r="Q155" s="13"/>
    </row>
    <row r="156" spans="2:17" x14ac:dyDescent="0.3">
      <c r="B156" s="10"/>
      <c r="C156" s="43"/>
      <c r="D156" s="12"/>
      <c r="E156" s="13"/>
      <c r="F156" s="14"/>
      <c r="G156" s="10"/>
      <c r="H156" s="10"/>
      <c r="I156" s="43"/>
      <c r="J156" s="43"/>
      <c r="K156" s="12"/>
      <c r="L156" s="11"/>
      <c r="M156" s="11"/>
      <c r="N156" s="50"/>
      <c r="O156" s="15"/>
      <c r="P156" s="15"/>
      <c r="Q156" s="13"/>
    </row>
    <row r="157" spans="2:17" x14ac:dyDescent="0.3">
      <c r="B157" s="149"/>
      <c r="C157" s="150"/>
      <c r="D157" s="147"/>
      <c r="E157" s="151"/>
      <c r="F157" s="152"/>
      <c r="G157" s="149"/>
      <c r="H157" s="149"/>
      <c r="I157" s="150"/>
      <c r="J157" s="150"/>
      <c r="K157" s="147"/>
      <c r="L157" s="153"/>
      <c r="M157" s="153"/>
      <c r="N157" s="154"/>
      <c r="O157" s="154"/>
      <c r="P157" s="154"/>
      <c r="Q157" s="151"/>
    </row>
  </sheetData>
  <sheetProtection algorithmName="SHA-512" hashValue="kNQAyKtkYjjdmPLsKJTzoJxk82aN0VKtg4AECvtOckd8CQZfLrtOBtpXOYRG+Fa0pYRbkAYo/vjS3fJwA5WF9g==" saltValue="+a0xTJDR/3QtBch2oQsoBw==" spinCount="100000" sheet="1" formatCells="0" formatColumns="0" formatRows="0" insertRows="0" deleteRows="0" sort="0" autoFilter="0"/>
  <mergeCells count="1">
    <mergeCell ref="B3:Q3"/>
  </mergeCells>
  <dataValidations count="8">
    <dataValidation type="list" allowBlank="1" showInputMessage="1" showErrorMessage="1" sqref="J5:J157" xr:uid="{A94D67D5-15B2-4F7F-80F9-00699C98E17C}">
      <formula1>couverture</formula1>
    </dataValidation>
    <dataValidation type="list" allowBlank="1" showInputMessage="1" showErrorMessage="1" sqref="C5:C157" xr:uid="{21420FF3-6895-40B8-9BEE-3DF0D126B1D9}">
      <formula1>ONG</formula1>
    </dataValidation>
    <dataValidation type="list" allowBlank="1" showInputMessage="1" showErrorMessage="1" sqref="D5:D157" xr:uid="{00000000-0002-0000-0000-000000000000}">
      <formula1>typeorga</formula1>
    </dataValidation>
    <dataValidation type="decimal" operator="greaterThan" allowBlank="1" showInputMessage="1" showErrorMessage="1" sqref="O5:P157" xr:uid="{00000000-0002-0000-0000-000002000000}">
      <formula1>0</formula1>
    </dataValidation>
    <dataValidation type="whole" operator="greaterThan" allowBlank="1" showInputMessage="1" showErrorMessage="1" sqref="F5:F157" xr:uid="{00000000-0002-0000-0000-000003000000}">
      <formula1>0</formula1>
    </dataValidation>
    <dataValidation type="list" allowBlank="1" showInputMessage="1" showErrorMessage="1" sqref="K5:K157" xr:uid="{00000000-0002-0000-0000-000005000000}">
      <formula1>statut</formula1>
    </dataValidation>
    <dataValidation type="date" operator="greaterThan" allowBlank="1" showInputMessage="1" showErrorMessage="1" sqref="L5:M157" xr:uid="{00000000-0002-0000-0000-000006000000}">
      <formula1>40179</formula1>
    </dataValidation>
    <dataValidation type="list" allowBlank="1" showInputMessage="1" showErrorMessage="1" sqref="I5:I157" xr:uid="{3118EF5F-F089-4412-A6FB-4B6D5E72FD14}">
      <formula1>yes_no</formula1>
    </dataValidation>
  </dataValidations>
  <pageMargins left="0.7" right="0.7" top="0.75" bottom="0.75" header="0.3" footer="0.3"/>
  <pageSetup paperSize="9" orientation="portrait" verticalDpi="300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A707"/>
  <sheetViews>
    <sheetView showGridLines="0" zoomScaleNormal="100" workbookViewId="0">
      <pane xSplit="6" ySplit="5" topLeftCell="G6" activePane="bottomRight" state="frozen"/>
      <selection activeCell="B1" sqref="B1"/>
      <selection pane="topRight" activeCell="G1" sqref="G1"/>
      <selection pane="bottomLeft" activeCell="B6" sqref="B6"/>
      <selection pane="bottomRight" activeCell="C7" sqref="C7"/>
    </sheetView>
  </sheetViews>
  <sheetFormatPr baseColWidth="10" defaultColWidth="11.44140625" defaultRowHeight="14.4" outlineLevelCol="1" x14ac:dyDescent="0.3"/>
  <cols>
    <col min="1" max="1" width="12.44140625" style="68" hidden="1" customWidth="1"/>
    <col min="2" max="2" width="16.33203125" bestFit="1" customWidth="1"/>
    <col min="3" max="3" width="19.88671875" bestFit="1" customWidth="1"/>
    <col min="4" max="4" width="22.6640625" customWidth="1"/>
    <col min="5" max="5" width="21.44140625" customWidth="1"/>
    <col min="6" max="6" width="17.6640625" bestFit="1" customWidth="1"/>
    <col min="7" max="7" width="19.44140625" bestFit="1" customWidth="1"/>
    <col min="8" max="8" width="21.33203125" bestFit="1" customWidth="1"/>
    <col min="9" max="9" width="23.5546875" bestFit="1" customWidth="1"/>
    <col min="10" max="11" width="17.6640625" bestFit="1" customWidth="1"/>
    <col min="12" max="12" width="33.109375" style="68" customWidth="1"/>
    <col min="13" max="13" width="18.88671875" style="68" customWidth="1"/>
    <col min="14" max="14" width="19.109375" style="68" customWidth="1"/>
    <col min="15" max="15" width="19.33203125" style="127" bestFit="1" customWidth="1"/>
    <col min="16" max="17" width="19.33203125" style="68" bestFit="1" customWidth="1"/>
    <col min="18" max="18" width="30" style="68" bestFit="1" customWidth="1"/>
    <col min="19" max="19" width="29.77734375" style="68" bestFit="1" customWidth="1"/>
    <col min="20" max="20" width="22.109375" style="127" customWidth="1"/>
    <col min="21" max="21" width="25.77734375" customWidth="1"/>
    <col min="22" max="22" width="16.109375" customWidth="1"/>
    <col min="23" max="23" width="22.109375" customWidth="1"/>
    <col min="24" max="24" width="13.109375" bestFit="1" customWidth="1"/>
    <col min="25" max="25" width="13.77734375" bestFit="1" customWidth="1"/>
    <col min="26" max="26" width="14.88671875" customWidth="1"/>
    <col min="27" max="27" width="18.109375" customWidth="1"/>
    <col min="28" max="28" width="15.44140625" customWidth="1"/>
    <col min="29" max="29" width="15.6640625" customWidth="1"/>
    <col min="30" max="30" width="14" customWidth="1"/>
    <col min="31" max="31" width="15.88671875" customWidth="1"/>
    <col min="32" max="32" width="16.33203125" customWidth="1"/>
    <col min="33" max="33" width="17.109375" customWidth="1"/>
    <col min="34" max="34" width="18.44140625" style="68" customWidth="1"/>
    <col min="35" max="35" width="8.88671875" style="68" customWidth="1" outlineLevel="1"/>
    <col min="36" max="36" width="9.44140625" style="68" customWidth="1" outlineLevel="1"/>
    <col min="37" max="37" width="13.44140625" style="68" customWidth="1" outlineLevel="1"/>
    <col min="38" max="38" width="15.109375" style="68" customWidth="1" outlineLevel="1"/>
    <col min="39" max="39" width="14.44140625" style="68" customWidth="1" outlineLevel="1"/>
    <col min="40" max="40" width="14.88671875" style="68" customWidth="1" outlineLevel="1"/>
    <col min="41" max="41" width="13.77734375" style="68" customWidth="1" outlineLevel="1"/>
    <col min="42" max="42" width="21.109375" style="68" customWidth="1" outlineLevel="1"/>
    <col min="43" max="43" width="10.33203125" style="68" customWidth="1"/>
    <col min="44" max="44" width="13.44140625" style="68" hidden="1" customWidth="1" outlineLevel="1"/>
    <col min="45" max="45" width="13.109375" style="68" hidden="1" customWidth="1" outlineLevel="1"/>
    <col min="46" max="46" width="13.44140625" style="68" hidden="1" customWidth="1" outlineLevel="1"/>
    <col min="47" max="47" width="15.109375" style="68" hidden="1" customWidth="1" outlineLevel="1"/>
    <col min="48" max="48" width="14.44140625" style="68" hidden="1" customWidth="1" outlineLevel="1"/>
    <col min="49" max="50" width="26.44140625" style="68" hidden="1" customWidth="1" outlineLevel="1"/>
    <col min="51" max="51" width="37.109375" style="68" hidden="1" customWidth="1" outlineLevel="1"/>
    <col min="52" max="52" width="57.109375" style="68" hidden="1" customWidth="1" outlineLevel="1"/>
    <col min="53" max="53" width="11.33203125" style="68" customWidth="1" collapsed="1"/>
    <col min="54" max="54" width="13.44140625" style="68" hidden="1" customWidth="1" outlineLevel="1"/>
    <col min="55" max="55" width="13.109375" style="68" hidden="1" customWidth="1" outlineLevel="1"/>
    <col min="56" max="56" width="13.44140625" style="68" hidden="1" customWidth="1" outlineLevel="1"/>
    <col min="57" max="57" width="15.109375" style="68" hidden="1" customWidth="1" outlineLevel="1"/>
    <col min="58" max="58" width="14.44140625" style="68" hidden="1" customWidth="1" outlineLevel="1"/>
    <col min="59" max="59" width="27.44140625" style="68" hidden="1" customWidth="1" outlineLevel="1"/>
    <col min="60" max="60" width="26.44140625" style="68" hidden="1" customWidth="1" outlineLevel="1"/>
    <col min="61" max="61" width="37.109375" style="68" hidden="1" customWidth="1" outlineLevel="1"/>
    <col min="62" max="62" width="57.109375" style="68" hidden="1" customWidth="1" outlineLevel="1"/>
    <col min="63" max="63" width="11.33203125" style="68" customWidth="1" collapsed="1"/>
    <col min="64" max="64" width="13.44140625" style="68" hidden="1" customWidth="1" outlineLevel="1"/>
    <col min="65" max="65" width="13.109375" style="68" hidden="1" customWidth="1" outlineLevel="1"/>
    <col min="66" max="66" width="13.44140625" style="68" hidden="1" customWidth="1" outlineLevel="1"/>
    <col min="67" max="67" width="15.109375" style="68" hidden="1" customWidth="1" outlineLevel="1"/>
    <col min="68" max="68" width="14.44140625" style="68" hidden="1" customWidth="1" outlineLevel="1"/>
    <col min="69" max="69" width="27.44140625" style="68" hidden="1" customWidth="1" outlineLevel="1"/>
    <col min="70" max="70" width="26.44140625" style="68" hidden="1" customWidth="1" outlineLevel="1"/>
    <col min="71" max="71" width="37.109375" style="68" hidden="1" customWidth="1" outlineLevel="1"/>
    <col min="72" max="72" width="57.109375" style="68" hidden="1" customWidth="1" outlineLevel="1"/>
    <col min="73" max="73" width="24.77734375" style="68" customWidth="1" collapsed="1"/>
    <col min="74" max="74" width="37.33203125" style="68" customWidth="1"/>
    <col min="75" max="75" width="28.5546875" style="68" customWidth="1"/>
    <col min="76" max="76" width="39.6640625" style="68" customWidth="1"/>
    <col min="77" max="77" width="41" customWidth="1"/>
    <col min="79" max="79" width="13.44140625" bestFit="1" customWidth="1"/>
  </cols>
  <sheetData>
    <row r="1" spans="1:79" ht="17.399999999999999" customHeight="1" thickBot="1" x14ac:dyDescent="0.35">
      <c r="E1" s="8" t="s">
        <v>8350</v>
      </c>
    </row>
    <row r="2" spans="1:79" ht="17.399999999999999" customHeight="1" thickBot="1" x14ac:dyDescent="0.35">
      <c r="E2" s="30" t="s">
        <v>9128</v>
      </c>
      <c r="AI2" s="160" t="s">
        <v>9220</v>
      </c>
      <c r="AJ2" s="161"/>
      <c r="AK2" s="161"/>
      <c r="AL2" s="161"/>
      <c r="AM2" s="161"/>
      <c r="AN2" s="161"/>
      <c r="AO2" s="161"/>
      <c r="AP2" s="162"/>
      <c r="AR2" s="160" t="s">
        <v>9221</v>
      </c>
      <c r="AS2" s="161"/>
      <c r="AT2" s="161"/>
      <c r="AU2" s="161"/>
      <c r="AV2" s="161"/>
      <c r="AW2" s="161"/>
      <c r="AX2" s="161"/>
      <c r="AY2" s="161"/>
      <c r="AZ2" s="162"/>
      <c r="BB2" s="160" t="s">
        <v>9222</v>
      </c>
      <c r="BC2" s="161"/>
      <c r="BD2" s="161"/>
      <c r="BE2" s="161"/>
      <c r="BF2" s="161"/>
      <c r="BG2" s="161"/>
      <c r="BH2" s="161"/>
      <c r="BI2" s="161"/>
      <c r="BJ2" s="162"/>
      <c r="BL2" s="160" t="s">
        <v>9223</v>
      </c>
      <c r="BM2" s="161"/>
      <c r="BN2" s="161"/>
      <c r="BO2" s="161"/>
      <c r="BP2" s="161"/>
      <c r="BQ2" s="161"/>
      <c r="BR2" s="161"/>
      <c r="BS2" s="161"/>
      <c r="BT2" s="162"/>
    </row>
    <row r="3" spans="1:79" ht="24.6" customHeight="1" thickBot="1" x14ac:dyDescent="0.35">
      <c r="B3" s="68"/>
      <c r="F3" s="116" t="s">
        <v>9136</v>
      </c>
      <c r="G3" s="115"/>
      <c r="H3" s="115"/>
      <c r="I3" s="115"/>
      <c r="J3" s="115"/>
      <c r="K3" s="115"/>
      <c r="L3" s="72"/>
      <c r="M3" s="72"/>
      <c r="N3" s="72"/>
      <c r="O3" s="128"/>
      <c r="P3" s="72"/>
      <c r="Q3" s="72"/>
      <c r="R3" s="72"/>
      <c r="S3" s="72"/>
      <c r="T3" s="130" t="s">
        <v>9136</v>
      </c>
      <c r="U3" s="31" t="s">
        <v>9136</v>
      </c>
      <c r="V3" s="32"/>
      <c r="W3" s="32"/>
      <c r="X3" s="32"/>
      <c r="Y3" s="32"/>
      <c r="Z3" s="32"/>
      <c r="AA3" s="32"/>
      <c r="AB3" s="31" t="s">
        <v>9136</v>
      </c>
      <c r="AC3" s="32"/>
      <c r="AD3" s="72"/>
      <c r="AE3" s="32"/>
      <c r="AF3" s="32"/>
      <c r="AG3" s="32"/>
      <c r="AH3" s="113" t="s">
        <v>11558</v>
      </c>
      <c r="AI3" s="72"/>
      <c r="AJ3" s="72"/>
      <c r="AK3" s="72"/>
      <c r="AL3" s="72"/>
      <c r="AM3" s="72"/>
      <c r="AN3" s="72"/>
      <c r="AO3" s="73" t="s">
        <v>9136</v>
      </c>
      <c r="AP3" s="73"/>
      <c r="AQ3" s="73"/>
      <c r="AR3" s="72"/>
      <c r="AS3" s="72"/>
      <c r="AT3" s="72"/>
      <c r="AU3" s="72"/>
      <c r="AV3" s="72"/>
      <c r="AW3" s="72"/>
      <c r="AX3" s="72"/>
      <c r="AY3" s="72"/>
      <c r="AZ3" s="73" t="s">
        <v>9136</v>
      </c>
      <c r="BA3" s="73"/>
      <c r="BB3" s="72"/>
      <c r="BC3" s="72"/>
      <c r="BD3" s="72"/>
      <c r="BE3" s="72"/>
      <c r="BF3" s="72"/>
      <c r="BG3" s="72"/>
      <c r="BH3" s="72"/>
      <c r="BI3" s="73" t="s">
        <v>9136</v>
      </c>
      <c r="BJ3" s="73" t="s">
        <v>9136</v>
      </c>
      <c r="BK3" s="73"/>
      <c r="BL3" s="72"/>
      <c r="BM3" s="72"/>
      <c r="BN3" s="72"/>
      <c r="BO3" s="72"/>
      <c r="BP3" s="72"/>
      <c r="BQ3" s="72"/>
      <c r="BR3" s="72"/>
      <c r="BS3" s="73" t="s">
        <v>9136</v>
      </c>
      <c r="BT3" s="73" t="s">
        <v>9136</v>
      </c>
      <c r="BU3" s="100"/>
      <c r="BV3" s="100"/>
      <c r="BW3" s="100"/>
      <c r="BX3" s="100"/>
    </row>
    <row r="4" spans="1:79" s="3" customFormat="1" ht="42" customHeight="1" thickBot="1" x14ac:dyDescent="0.35">
      <c r="B4" s="171" t="s">
        <v>0</v>
      </c>
      <c r="C4" s="172"/>
      <c r="D4" s="172"/>
      <c r="E4" s="173"/>
      <c r="F4" s="174" t="s">
        <v>14</v>
      </c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6"/>
      <c r="X4" s="177" t="s">
        <v>586</v>
      </c>
      <c r="Y4" s="178"/>
      <c r="Z4" s="178"/>
      <c r="AA4" s="168" t="s">
        <v>11587</v>
      </c>
      <c r="AB4" s="169"/>
      <c r="AC4" s="170"/>
      <c r="AD4" s="166" t="s">
        <v>11572</v>
      </c>
      <c r="AE4" s="167"/>
      <c r="AF4" s="167"/>
      <c r="AG4" s="167"/>
      <c r="AH4" s="119" t="s">
        <v>9224</v>
      </c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8"/>
      <c r="BK4" s="118"/>
      <c r="BL4" s="74"/>
      <c r="BM4" s="74"/>
      <c r="BN4" s="74"/>
      <c r="BO4" s="74"/>
      <c r="BP4" s="74"/>
      <c r="BQ4" s="74"/>
      <c r="BR4" s="74"/>
      <c r="BS4" s="75"/>
      <c r="BT4" s="75"/>
      <c r="BU4" s="163" t="s">
        <v>11583</v>
      </c>
      <c r="BV4" s="164"/>
      <c r="BW4" s="164"/>
      <c r="BX4" s="165"/>
    </row>
    <row r="5" spans="1:79" s="6" customFormat="1" ht="65.400000000000006" customHeight="1" thickBot="1" x14ac:dyDescent="0.35">
      <c r="A5" s="6" t="s">
        <v>2</v>
      </c>
      <c r="B5" s="145" t="s">
        <v>9201</v>
      </c>
      <c r="C5" s="33" t="s">
        <v>9210</v>
      </c>
      <c r="D5" s="33" t="s">
        <v>1</v>
      </c>
      <c r="E5" s="34" t="s">
        <v>9211</v>
      </c>
      <c r="F5" s="71" t="s">
        <v>9203</v>
      </c>
      <c r="G5" s="71" t="s">
        <v>9212</v>
      </c>
      <c r="H5" s="71" t="s">
        <v>6</v>
      </c>
      <c r="I5" s="71" t="s">
        <v>9213</v>
      </c>
      <c r="J5" s="71" t="s">
        <v>9214</v>
      </c>
      <c r="K5" s="71" t="s">
        <v>9215</v>
      </c>
      <c r="L5" s="71" t="s">
        <v>11532</v>
      </c>
      <c r="M5" s="35" t="s">
        <v>9216</v>
      </c>
      <c r="N5" s="35" t="s">
        <v>9217</v>
      </c>
      <c r="O5" s="109" t="s">
        <v>11563</v>
      </c>
      <c r="P5" s="109" t="s">
        <v>11562</v>
      </c>
      <c r="Q5" s="109" t="s">
        <v>11561</v>
      </c>
      <c r="R5" s="124" t="s">
        <v>11577</v>
      </c>
      <c r="S5" s="109" t="s">
        <v>11560</v>
      </c>
      <c r="T5" s="35" t="s">
        <v>11559</v>
      </c>
      <c r="U5" s="35" t="s">
        <v>12</v>
      </c>
      <c r="V5" s="35" t="s">
        <v>9</v>
      </c>
      <c r="W5" s="35" t="s">
        <v>13</v>
      </c>
      <c r="X5" s="36" t="s">
        <v>11569</v>
      </c>
      <c r="Y5" s="36" t="s">
        <v>11570</v>
      </c>
      <c r="Z5" s="36" t="s">
        <v>11571</v>
      </c>
      <c r="AA5" s="37" t="s">
        <v>11588</v>
      </c>
      <c r="AB5" s="37" t="s">
        <v>11589</v>
      </c>
      <c r="AC5" s="38" t="s">
        <v>11599</v>
      </c>
      <c r="AD5" s="69" t="s">
        <v>11</v>
      </c>
      <c r="AE5" s="39" t="s">
        <v>9157</v>
      </c>
      <c r="AF5" s="40" t="s">
        <v>9158</v>
      </c>
      <c r="AG5" s="41" t="s">
        <v>9057</v>
      </c>
      <c r="AH5" s="121" t="s">
        <v>9225</v>
      </c>
      <c r="AI5" s="78" t="s">
        <v>11600</v>
      </c>
      <c r="AJ5" s="80" t="s">
        <v>11601</v>
      </c>
      <c r="AK5" s="78" t="s">
        <v>11602</v>
      </c>
      <c r="AL5" s="79" t="s">
        <v>11603</v>
      </c>
      <c r="AM5" s="80" t="s">
        <v>11604</v>
      </c>
      <c r="AN5" s="79" t="s">
        <v>11605</v>
      </c>
      <c r="AO5" s="79" t="s">
        <v>11606</v>
      </c>
      <c r="AP5" s="81" t="s">
        <v>11607</v>
      </c>
      <c r="AQ5" s="155" t="s">
        <v>11594</v>
      </c>
      <c r="AR5" s="78" t="s">
        <v>11608</v>
      </c>
      <c r="AS5" s="80" t="s">
        <v>11609</v>
      </c>
      <c r="AT5" s="78" t="s">
        <v>11610</v>
      </c>
      <c r="AU5" s="79" t="s">
        <v>11611</v>
      </c>
      <c r="AV5" s="80" t="s">
        <v>11612</v>
      </c>
      <c r="AW5" s="79" t="s">
        <v>11613</v>
      </c>
      <c r="AX5" s="79" t="s">
        <v>11614</v>
      </c>
      <c r="AY5" s="80" t="s">
        <v>11615</v>
      </c>
      <c r="AZ5" s="82" t="s">
        <v>11616</v>
      </c>
      <c r="BA5" s="155" t="s">
        <v>11595</v>
      </c>
      <c r="BB5" s="78" t="s">
        <v>11617</v>
      </c>
      <c r="BC5" s="80" t="s">
        <v>11618</v>
      </c>
      <c r="BD5" s="78" t="s">
        <v>11619</v>
      </c>
      <c r="BE5" s="79" t="s">
        <v>11620</v>
      </c>
      <c r="BF5" s="80" t="s">
        <v>11621</v>
      </c>
      <c r="BG5" s="79" t="s">
        <v>11622</v>
      </c>
      <c r="BH5" s="79" t="s">
        <v>11623</v>
      </c>
      <c r="BI5" s="80" t="s">
        <v>11624</v>
      </c>
      <c r="BJ5" s="82" t="s">
        <v>11625</v>
      </c>
      <c r="BK5" s="156" t="s">
        <v>11596</v>
      </c>
      <c r="BL5" s="76" t="s">
        <v>11626</v>
      </c>
      <c r="BM5" s="77" t="s">
        <v>11627</v>
      </c>
      <c r="BN5" s="78" t="s">
        <v>11597</v>
      </c>
      <c r="BO5" s="79" t="s">
        <v>11628</v>
      </c>
      <c r="BP5" s="80" t="s">
        <v>11629</v>
      </c>
      <c r="BQ5" s="79" t="s">
        <v>11630</v>
      </c>
      <c r="BR5" s="79" t="s">
        <v>11631</v>
      </c>
      <c r="BS5" s="77" t="s">
        <v>11632</v>
      </c>
      <c r="BT5" s="82" t="s">
        <v>11633</v>
      </c>
      <c r="BU5" s="82" t="s">
        <v>11590</v>
      </c>
      <c r="BV5" s="82" t="s">
        <v>11591</v>
      </c>
      <c r="BW5" s="82" t="s">
        <v>11592</v>
      </c>
      <c r="BX5" s="82" t="s">
        <v>11593</v>
      </c>
      <c r="BY5" s="148" t="s">
        <v>9140</v>
      </c>
      <c r="BZ5" s="4"/>
      <c r="CA5" s="67" t="s">
        <v>9197</v>
      </c>
    </row>
    <row r="6" spans="1:79" x14ac:dyDescent="0.3">
      <c r="A6" s="68">
        <f t="shared" ref="A6:A69" si="0">F6</f>
        <v>0</v>
      </c>
      <c r="B6" s="146"/>
      <c r="C6" s="13"/>
      <c r="D6" s="13"/>
      <c r="E6" s="14"/>
      <c r="F6" s="9"/>
      <c r="G6" s="9"/>
      <c r="H6" s="51" t="str">
        <f>IFERROR(VLOOKUP(I6,Liste!$D$17:$F$20,3,FALSE),"")</f>
        <v/>
      </c>
      <c r="I6" s="136"/>
      <c r="J6" s="47"/>
      <c r="K6" s="47"/>
      <c r="L6" s="47"/>
      <c r="M6" s="47"/>
      <c r="N6" s="47"/>
      <c r="O6" s="129"/>
      <c r="P6" s="47"/>
      <c r="Q6" s="47"/>
      <c r="R6" s="133"/>
      <c r="S6" s="125"/>
      <c r="T6" s="129"/>
      <c r="U6" s="48"/>
      <c r="V6" s="48"/>
      <c r="W6" s="48"/>
      <c r="X6" s="47"/>
      <c r="Y6" s="47"/>
      <c r="Z6" s="47"/>
      <c r="AA6" s="138"/>
      <c r="AB6" s="135"/>
      <c r="AC6" s="135"/>
      <c r="AD6" s="140"/>
      <c r="AE6" s="59"/>
      <c r="AF6" s="142"/>
      <c r="AG6" s="110"/>
      <c r="AH6" s="47"/>
      <c r="AI6" s="112"/>
      <c r="AJ6" s="112"/>
      <c r="AK6" s="112"/>
      <c r="AL6" s="112"/>
      <c r="AM6" s="112"/>
      <c r="AN6" s="112">
        <f t="shared" ref="AN6:AN69" si="1">SUM(AK6:AM6)</f>
        <v>0</v>
      </c>
      <c r="AO6" s="141"/>
      <c r="AP6" s="87"/>
      <c r="AQ6" s="88"/>
      <c r="AR6" s="89"/>
      <c r="AS6" s="84"/>
      <c r="AT6" s="83"/>
      <c r="AU6" s="85"/>
      <c r="AV6" s="86"/>
      <c r="AW6" s="112">
        <f t="shared" ref="AW6:AW69" si="2">SUM(AT6:AV6)</f>
        <v>0</v>
      </c>
      <c r="AX6" s="48"/>
      <c r="AY6" s="48"/>
      <c r="AZ6" s="120"/>
      <c r="BA6" s="88"/>
      <c r="BB6" s="83"/>
      <c r="BC6" s="84"/>
      <c r="BD6" s="83"/>
      <c r="BE6" s="85"/>
      <c r="BF6" s="86"/>
      <c r="BG6" s="112">
        <f t="shared" ref="BG6:BG69" si="3">SUM(BD6:BF6)</f>
        <v>0</v>
      </c>
      <c r="BH6" s="48"/>
      <c r="BI6" s="48"/>
      <c r="BJ6" s="120"/>
      <c r="BK6" s="88"/>
      <c r="BL6" s="83"/>
      <c r="BM6" s="84"/>
      <c r="BN6" s="83"/>
      <c r="BO6" s="85"/>
      <c r="BP6" s="86"/>
      <c r="BQ6" s="112">
        <f t="shared" ref="BQ6:BQ69" si="4">SUM(BN6:BP6)</f>
        <v>0</v>
      </c>
      <c r="BR6" s="48"/>
      <c r="BS6" s="48"/>
      <c r="BT6" s="120"/>
      <c r="BU6" s="138"/>
      <c r="BV6" s="138"/>
      <c r="BW6" s="138"/>
      <c r="BX6" s="139"/>
      <c r="BY6" s="139"/>
    </row>
    <row r="7" spans="1:79" x14ac:dyDescent="0.3">
      <c r="A7" s="68">
        <f t="shared" si="0"/>
        <v>0</v>
      </c>
      <c r="B7" s="146"/>
      <c r="C7" s="13"/>
      <c r="D7" s="13"/>
      <c r="E7" s="14"/>
      <c r="F7" s="9"/>
      <c r="G7" s="47"/>
      <c r="H7" s="51" t="str">
        <f>IFERROR(VLOOKUP(I7,Liste!$D$17:$F$20,3,FALSE),"")</f>
        <v/>
      </c>
      <c r="I7" s="136"/>
      <c r="J7" s="136"/>
      <c r="K7" s="136"/>
      <c r="L7" s="47"/>
      <c r="M7" s="136"/>
      <c r="N7" s="47"/>
      <c r="O7" s="129"/>
      <c r="P7" s="136"/>
      <c r="Q7" s="136"/>
      <c r="R7" s="133"/>
      <c r="S7" s="125"/>
      <c r="T7" s="129"/>
      <c r="U7" s="48"/>
      <c r="V7" s="48"/>
      <c r="W7" s="48"/>
      <c r="X7" s="47"/>
      <c r="Y7" s="47"/>
      <c r="Z7" s="47"/>
      <c r="AA7" s="138"/>
      <c r="AB7" s="135"/>
      <c r="AC7" s="135"/>
      <c r="AD7" s="140"/>
      <c r="AE7" s="59"/>
      <c r="AF7" s="59"/>
      <c r="AG7" s="110"/>
      <c r="AH7" s="47"/>
      <c r="AI7" s="112"/>
      <c r="AJ7" s="112"/>
      <c r="AK7" s="112"/>
      <c r="AL7" s="112"/>
      <c r="AM7" s="112"/>
      <c r="AN7" s="112">
        <f t="shared" si="1"/>
        <v>0</v>
      </c>
      <c r="AO7" s="141"/>
      <c r="AP7" s="87"/>
      <c r="AQ7" s="88"/>
      <c r="AR7" s="89"/>
      <c r="AS7" s="84"/>
      <c r="AT7" s="83"/>
      <c r="AU7" s="85"/>
      <c r="AV7" s="86"/>
      <c r="AW7" s="112">
        <f t="shared" si="2"/>
        <v>0</v>
      </c>
      <c r="AX7" s="48"/>
      <c r="AY7" s="48"/>
      <c r="AZ7" s="120"/>
      <c r="BA7" s="88"/>
      <c r="BB7" s="83"/>
      <c r="BC7" s="84"/>
      <c r="BD7" s="83"/>
      <c r="BE7" s="85"/>
      <c r="BF7" s="86"/>
      <c r="BG7" s="112">
        <f t="shared" si="3"/>
        <v>0</v>
      </c>
      <c r="BH7" s="48"/>
      <c r="BI7" s="48"/>
      <c r="BJ7" s="120"/>
      <c r="BK7" s="88"/>
      <c r="BL7" s="83"/>
      <c r="BM7" s="84"/>
      <c r="BN7" s="83"/>
      <c r="BO7" s="85"/>
      <c r="BP7" s="86"/>
      <c r="BQ7" s="112">
        <f t="shared" si="4"/>
        <v>0</v>
      </c>
      <c r="BR7" s="48"/>
      <c r="BS7" s="48"/>
      <c r="BT7" s="120"/>
      <c r="BU7" s="138"/>
      <c r="BV7" s="138"/>
      <c r="BW7" s="138"/>
      <c r="BX7" s="139"/>
      <c r="BY7" s="139"/>
    </row>
    <row r="8" spans="1:79" x14ac:dyDescent="0.3">
      <c r="A8" s="68">
        <f t="shared" si="0"/>
        <v>0</v>
      </c>
      <c r="B8" s="146"/>
      <c r="C8" s="13"/>
      <c r="D8" s="13"/>
      <c r="E8" s="14"/>
      <c r="F8" s="9"/>
      <c r="G8" s="47"/>
      <c r="H8" s="51" t="str">
        <f>IFERROR(VLOOKUP(I8,Liste!$D$17:$F$20,3,FALSE),"")</f>
        <v/>
      </c>
      <c r="I8" s="136"/>
      <c r="J8" s="136"/>
      <c r="K8" s="136"/>
      <c r="L8" s="47"/>
      <c r="M8" s="136"/>
      <c r="N8" s="47"/>
      <c r="O8" s="129"/>
      <c r="P8" s="136"/>
      <c r="Q8" s="136"/>
      <c r="R8" s="133"/>
      <c r="S8" s="125"/>
      <c r="T8" s="129"/>
      <c r="U8" s="48"/>
      <c r="V8" s="48"/>
      <c r="W8" s="48"/>
      <c r="X8" s="47"/>
      <c r="Y8" s="47"/>
      <c r="Z8" s="47"/>
      <c r="AA8" s="138"/>
      <c r="AB8" s="135"/>
      <c r="AC8" s="135"/>
      <c r="AD8" s="140"/>
      <c r="AE8" s="59"/>
      <c r="AF8" s="59"/>
      <c r="AG8" s="143"/>
      <c r="AH8" s="47"/>
      <c r="AI8" s="112"/>
      <c r="AJ8" s="112"/>
      <c r="AK8" s="112"/>
      <c r="AL8" s="112"/>
      <c r="AM8" s="112"/>
      <c r="AN8" s="112">
        <f t="shared" si="1"/>
        <v>0</v>
      </c>
      <c r="AO8" s="141"/>
      <c r="AP8" s="87"/>
      <c r="AQ8" s="88"/>
      <c r="AR8" s="89"/>
      <c r="AS8" s="84"/>
      <c r="AT8" s="83"/>
      <c r="AU8" s="85"/>
      <c r="AV8" s="86"/>
      <c r="AW8" s="112">
        <f t="shared" si="2"/>
        <v>0</v>
      </c>
      <c r="AX8" s="48"/>
      <c r="AY8" s="48"/>
      <c r="AZ8" s="120"/>
      <c r="BA8" s="88"/>
      <c r="BB8" s="83"/>
      <c r="BC8" s="84"/>
      <c r="BD8" s="83"/>
      <c r="BE8" s="85"/>
      <c r="BF8" s="86"/>
      <c r="BG8" s="112">
        <f t="shared" si="3"/>
        <v>0</v>
      </c>
      <c r="BH8" s="48"/>
      <c r="BI8" s="48"/>
      <c r="BJ8" s="120"/>
      <c r="BK8" s="88"/>
      <c r="BL8" s="83"/>
      <c r="BM8" s="84"/>
      <c r="BN8" s="83"/>
      <c r="BO8" s="85"/>
      <c r="BP8" s="86"/>
      <c r="BQ8" s="112">
        <f t="shared" si="4"/>
        <v>0</v>
      </c>
      <c r="BR8" s="48"/>
      <c r="BS8" s="48"/>
      <c r="BT8" s="120"/>
      <c r="BU8" s="138"/>
      <c r="BV8" s="138"/>
      <c r="BW8" s="138"/>
      <c r="BX8" s="139"/>
      <c r="BY8" s="139"/>
    </row>
    <row r="9" spans="1:79" x14ac:dyDescent="0.3">
      <c r="A9" s="68">
        <f t="shared" si="0"/>
        <v>0</v>
      </c>
      <c r="B9" s="146"/>
      <c r="C9" s="13"/>
      <c r="D9" s="13"/>
      <c r="E9" s="14"/>
      <c r="F9" s="9"/>
      <c r="G9" s="47"/>
      <c r="H9" s="51" t="str">
        <f>IFERROR(VLOOKUP(I9,Liste!$D$17:$F$20,3,FALSE),"")</f>
        <v/>
      </c>
      <c r="I9" s="136"/>
      <c r="J9" s="136"/>
      <c r="K9" s="136"/>
      <c r="L9" s="136"/>
      <c r="M9" s="136"/>
      <c r="N9" s="136"/>
      <c r="O9" s="129"/>
      <c r="P9" s="136"/>
      <c r="Q9" s="136"/>
      <c r="R9" s="133"/>
      <c r="S9" s="125"/>
      <c r="T9" s="129"/>
      <c r="U9" s="48"/>
      <c r="V9" s="48"/>
      <c r="W9" s="48"/>
      <c r="X9" s="47"/>
      <c r="Y9" s="47"/>
      <c r="Z9" s="47"/>
      <c r="AA9" s="138"/>
      <c r="AB9" s="135"/>
      <c r="AC9" s="135"/>
      <c r="AD9" s="50"/>
      <c r="AE9" s="59"/>
      <c r="AF9" s="59"/>
      <c r="AG9" s="143"/>
      <c r="AH9" s="47"/>
      <c r="AI9" s="112"/>
      <c r="AJ9" s="112"/>
      <c r="AK9" s="112"/>
      <c r="AL9" s="112"/>
      <c r="AM9" s="112"/>
      <c r="AN9" s="112">
        <f t="shared" si="1"/>
        <v>0</v>
      </c>
      <c r="AO9" s="141"/>
      <c r="AP9" s="87"/>
      <c r="AQ9" s="88"/>
      <c r="AR9" s="89"/>
      <c r="AS9" s="84"/>
      <c r="AT9" s="83"/>
      <c r="AU9" s="85"/>
      <c r="AV9" s="86"/>
      <c r="AW9" s="112">
        <f t="shared" si="2"/>
        <v>0</v>
      </c>
      <c r="AX9" s="48"/>
      <c r="AY9" s="48"/>
      <c r="AZ9" s="120"/>
      <c r="BA9" s="88"/>
      <c r="BB9" s="83"/>
      <c r="BC9" s="84"/>
      <c r="BD9" s="83"/>
      <c r="BE9" s="85"/>
      <c r="BF9" s="86"/>
      <c r="BG9" s="112">
        <f t="shared" si="3"/>
        <v>0</v>
      </c>
      <c r="BH9" s="48"/>
      <c r="BI9" s="48"/>
      <c r="BJ9" s="120"/>
      <c r="BK9" s="88"/>
      <c r="BL9" s="83"/>
      <c r="BM9" s="84"/>
      <c r="BN9" s="83"/>
      <c r="BO9" s="85"/>
      <c r="BP9" s="86"/>
      <c r="BQ9" s="112">
        <f t="shared" si="4"/>
        <v>0</v>
      </c>
      <c r="BR9" s="48"/>
      <c r="BS9" s="48"/>
      <c r="BT9" s="120"/>
      <c r="BU9" s="138"/>
      <c r="BV9" s="138"/>
      <c r="BW9" s="138"/>
      <c r="BX9" s="139"/>
      <c r="BY9" s="139"/>
    </row>
    <row r="10" spans="1:79" x14ac:dyDescent="0.3">
      <c r="A10" s="68">
        <f t="shared" si="0"/>
        <v>0</v>
      </c>
      <c r="B10" s="146"/>
      <c r="C10" s="13"/>
      <c r="D10" s="139"/>
      <c r="E10" s="14"/>
      <c r="F10" s="9"/>
      <c r="G10" s="47"/>
      <c r="H10" s="51" t="str">
        <f>IFERROR(VLOOKUP(I10,Liste!$D$17:$F$20,3,FALSE),"")</f>
        <v/>
      </c>
      <c r="I10" s="136"/>
      <c r="J10" s="136"/>
      <c r="K10" s="136"/>
      <c r="L10" s="47"/>
      <c r="M10" s="136"/>
      <c r="N10" s="47"/>
      <c r="O10" s="129"/>
      <c r="P10" s="136"/>
      <c r="Q10" s="136"/>
      <c r="R10" s="133"/>
      <c r="S10" s="125"/>
      <c r="T10" s="129"/>
      <c r="U10" s="48"/>
      <c r="V10" s="48"/>
      <c r="W10" s="48"/>
      <c r="X10" s="47"/>
      <c r="Y10" s="47"/>
      <c r="Z10" s="47"/>
      <c r="AA10" s="138"/>
      <c r="AB10" s="135"/>
      <c r="AC10" s="135"/>
      <c r="AD10" s="50"/>
      <c r="AE10" s="59"/>
      <c r="AF10" s="59"/>
      <c r="AG10" s="110"/>
      <c r="AH10" s="47"/>
      <c r="AI10" s="112"/>
      <c r="AJ10" s="112"/>
      <c r="AK10" s="112"/>
      <c r="AL10" s="112"/>
      <c r="AM10" s="112"/>
      <c r="AN10" s="112">
        <f t="shared" si="1"/>
        <v>0</v>
      </c>
      <c r="AO10" s="144"/>
      <c r="AP10" s="87"/>
      <c r="AQ10" s="88"/>
      <c r="AR10" s="89"/>
      <c r="AS10" s="84"/>
      <c r="AT10" s="83"/>
      <c r="AU10" s="85"/>
      <c r="AV10" s="86"/>
      <c r="AW10" s="112">
        <f t="shared" si="2"/>
        <v>0</v>
      </c>
      <c r="AX10" s="48"/>
      <c r="AY10" s="48"/>
      <c r="AZ10" s="120"/>
      <c r="BA10" s="88"/>
      <c r="BB10" s="83"/>
      <c r="BC10" s="84"/>
      <c r="BD10" s="83"/>
      <c r="BE10" s="85"/>
      <c r="BF10" s="86"/>
      <c r="BG10" s="112">
        <f t="shared" si="3"/>
        <v>0</v>
      </c>
      <c r="BH10" s="48"/>
      <c r="BI10" s="48"/>
      <c r="BJ10" s="120"/>
      <c r="BK10" s="88"/>
      <c r="BL10" s="83"/>
      <c r="BM10" s="84"/>
      <c r="BN10" s="83"/>
      <c r="BO10" s="85"/>
      <c r="BP10" s="86"/>
      <c r="BQ10" s="112">
        <f t="shared" si="4"/>
        <v>0</v>
      </c>
      <c r="BR10" s="48"/>
      <c r="BS10" s="48"/>
      <c r="BT10" s="120"/>
      <c r="BU10" s="138"/>
      <c r="BV10" s="138"/>
      <c r="BW10" s="138"/>
      <c r="BX10" s="139"/>
      <c r="BY10" s="139"/>
    </row>
    <row r="11" spans="1:79" x14ac:dyDescent="0.3">
      <c r="A11" s="68">
        <f t="shared" si="0"/>
        <v>0</v>
      </c>
      <c r="B11" s="146"/>
      <c r="C11" s="13"/>
      <c r="D11" s="13"/>
      <c r="E11" s="14"/>
      <c r="F11" s="9"/>
      <c r="G11" s="47"/>
      <c r="H11" s="51" t="str">
        <f>IFERROR(VLOOKUP(I11,Liste!$D$17:$F$20,3,FALSE),"")</f>
        <v/>
      </c>
      <c r="I11" s="136"/>
      <c r="J11" s="136"/>
      <c r="K11" s="136"/>
      <c r="L11" s="47"/>
      <c r="M11" s="136"/>
      <c r="N11" s="47"/>
      <c r="O11" s="129"/>
      <c r="P11" s="136"/>
      <c r="Q11" s="136"/>
      <c r="R11" s="133"/>
      <c r="S11" s="125"/>
      <c r="T11" s="129"/>
      <c r="U11" s="48"/>
      <c r="V11" s="48"/>
      <c r="W11" s="48"/>
      <c r="X11" s="47"/>
      <c r="Y11" s="47"/>
      <c r="Z11" s="47"/>
      <c r="AA11" s="138"/>
      <c r="AB11" s="135"/>
      <c r="AC11" s="135"/>
      <c r="AD11" s="50"/>
      <c r="AE11" s="59"/>
      <c r="AF11" s="59"/>
      <c r="AG11" s="110"/>
      <c r="AH11" s="47"/>
      <c r="AI11" s="112"/>
      <c r="AJ11" s="112"/>
      <c r="AK11" s="112"/>
      <c r="AL11" s="112"/>
      <c r="AM11" s="112"/>
      <c r="AN11" s="112">
        <f t="shared" si="1"/>
        <v>0</v>
      </c>
      <c r="AO11" s="144"/>
      <c r="AP11" s="87"/>
      <c r="AQ11" s="88"/>
      <c r="AR11" s="89"/>
      <c r="AS11" s="84"/>
      <c r="AT11" s="83"/>
      <c r="AU11" s="85"/>
      <c r="AV11" s="86"/>
      <c r="AW11" s="112">
        <f t="shared" si="2"/>
        <v>0</v>
      </c>
      <c r="AX11" s="48"/>
      <c r="AY11" s="48"/>
      <c r="AZ11" s="120"/>
      <c r="BA11" s="88"/>
      <c r="BB11" s="83"/>
      <c r="BC11" s="84"/>
      <c r="BD11" s="83"/>
      <c r="BE11" s="85"/>
      <c r="BF11" s="86"/>
      <c r="BG11" s="112">
        <f t="shared" si="3"/>
        <v>0</v>
      </c>
      <c r="BH11" s="48"/>
      <c r="BI11" s="48"/>
      <c r="BJ11" s="120"/>
      <c r="BK11" s="88"/>
      <c r="BL11" s="83"/>
      <c r="BM11" s="84"/>
      <c r="BN11" s="83"/>
      <c r="BO11" s="85"/>
      <c r="BP11" s="86"/>
      <c r="BQ11" s="112">
        <f t="shared" si="4"/>
        <v>0</v>
      </c>
      <c r="BR11" s="48"/>
      <c r="BS11" s="48"/>
      <c r="BT11" s="120"/>
      <c r="BU11" s="138"/>
      <c r="BV11" s="138"/>
      <c r="BW11" s="138"/>
      <c r="BX11" s="139"/>
      <c r="BY11" s="139"/>
    </row>
    <row r="12" spans="1:79" x14ac:dyDescent="0.3">
      <c r="A12" s="68">
        <f t="shared" si="0"/>
        <v>0</v>
      </c>
      <c r="B12" s="146"/>
      <c r="C12" s="13"/>
      <c r="D12" s="13"/>
      <c r="E12" s="14"/>
      <c r="F12" s="9"/>
      <c r="G12" s="47"/>
      <c r="H12" s="51" t="str">
        <f>IFERROR(VLOOKUP(I12,Liste!$D$17:$F$20,3,FALSE),"")</f>
        <v/>
      </c>
      <c r="I12" s="136"/>
      <c r="J12" s="136"/>
      <c r="K12" s="136"/>
      <c r="L12" s="47"/>
      <c r="M12" s="136"/>
      <c r="N12" s="47"/>
      <c r="O12" s="129"/>
      <c r="P12" s="136"/>
      <c r="Q12" s="136"/>
      <c r="R12" s="133"/>
      <c r="S12" s="125"/>
      <c r="T12" s="129"/>
      <c r="U12" s="48"/>
      <c r="V12" s="48"/>
      <c r="W12" s="48"/>
      <c r="X12" s="47"/>
      <c r="Y12" s="47"/>
      <c r="Z12" s="47"/>
      <c r="AA12" s="138"/>
      <c r="AB12" s="135"/>
      <c r="AC12" s="135"/>
      <c r="AD12" s="50"/>
      <c r="AE12" s="59"/>
      <c r="AF12" s="59"/>
      <c r="AG12" s="110"/>
      <c r="AH12" s="47"/>
      <c r="AI12" s="112"/>
      <c r="AJ12" s="112"/>
      <c r="AK12" s="112"/>
      <c r="AL12" s="112"/>
      <c r="AM12" s="112"/>
      <c r="AN12" s="112">
        <f t="shared" si="1"/>
        <v>0</v>
      </c>
      <c r="AO12" s="144"/>
      <c r="AP12" s="87"/>
      <c r="AQ12" s="88"/>
      <c r="AR12" s="89"/>
      <c r="AS12" s="84"/>
      <c r="AT12" s="83"/>
      <c r="AU12" s="85"/>
      <c r="AV12" s="86"/>
      <c r="AW12" s="112">
        <f t="shared" si="2"/>
        <v>0</v>
      </c>
      <c r="AX12" s="48"/>
      <c r="AY12" s="48"/>
      <c r="AZ12" s="120"/>
      <c r="BA12" s="88"/>
      <c r="BB12" s="83"/>
      <c r="BC12" s="84"/>
      <c r="BD12" s="83"/>
      <c r="BE12" s="85"/>
      <c r="BF12" s="86"/>
      <c r="BG12" s="112">
        <f t="shared" si="3"/>
        <v>0</v>
      </c>
      <c r="BH12" s="48"/>
      <c r="BI12" s="48"/>
      <c r="BJ12" s="120"/>
      <c r="BK12" s="88"/>
      <c r="BL12" s="83"/>
      <c r="BM12" s="84"/>
      <c r="BN12" s="83"/>
      <c r="BO12" s="85"/>
      <c r="BP12" s="86"/>
      <c r="BQ12" s="112">
        <f t="shared" si="4"/>
        <v>0</v>
      </c>
      <c r="BR12" s="48"/>
      <c r="BS12" s="48"/>
      <c r="BT12" s="120"/>
      <c r="BU12" s="138"/>
      <c r="BV12" s="138"/>
      <c r="BW12" s="138"/>
      <c r="BX12" s="139"/>
      <c r="BY12" s="139"/>
    </row>
    <row r="13" spans="1:79" x14ac:dyDescent="0.3">
      <c r="A13" s="68">
        <f t="shared" si="0"/>
        <v>0</v>
      </c>
      <c r="B13" s="146"/>
      <c r="C13" s="13"/>
      <c r="D13" s="52"/>
      <c r="E13" s="45"/>
      <c r="F13" s="44"/>
      <c r="G13" s="44"/>
      <c r="H13" s="51" t="str">
        <f>IFERROR(VLOOKUP(I13,Liste!$D$17:$F$20,3,FALSE),"")</f>
        <v/>
      </c>
      <c r="I13" s="136"/>
      <c r="J13" s="136"/>
      <c r="K13" s="136"/>
      <c r="L13" s="47"/>
      <c r="M13" s="136"/>
      <c r="N13" s="47"/>
      <c r="O13" s="129"/>
      <c r="P13" s="136"/>
      <c r="Q13" s="136"/>
      <c r="R13" s="133"/>
      <c r="S13" s="125"/>
      <c r="T13" s="129"/>
      <c r="U13" s="48"/>
      <c r="V13" s="48"/>
      <c r="W13" s="48"/>
      <c r="X13" s="47"/>
      <c r="Y13" s="47"/>
      <c r="Z13" s="47"/>
      <c r="AA13" s="138"/>
      <c r="AB13" s="135"/>
      <c r="AC13" s="135"/>
      <c r="AD13" s="50"/>
      <c r="AE13" s="65"/>
      <c r="AF13" s="65"/>
      <c r="AG13" s="111"/>
      <c r="AH13" s="47"/>
      <c r="AI13" s="112"/>
      <c r="AJ13" s="112"/>
      <c r="AK13" s="112"/>
      <c r="AL13" s="112"/>
      <c r="AM13" s="112"/>
      <c r="AN13" s="112">
        <f t="shared" si="1"/>
        <v>0</v>
      </c>
      <c r="AO13" s="144"/>
      <c r="AP13" s="87"/>
      <c r="AQ13" s="88"/>
      <c r="AR13" s="89"/>
      <c r="AS13" s="84"/>
      <c r="AT13" s="83"/>
      <c r="AU13" s="85"/>
      <c r="AV13" s="86"/>
      <c r="AW13" s="112">
        <f t="shared" si="2"/>
        <v>0</v>
      </c>
      <c r="AX13" s="48"/>
      <c r="AY13" s="48"/>
      <c r="AZ13" s="120"/>
      <c r="BA13" s="88"/>
      <c r="BB13" s="83"/>
      <c r="BC13" s="84"/>
      <c r="BD13" s="83"/>
      <c r="BE13" s="85"/>
      <c r="BF13" s="86"/>
      <c r="BG13" s="112">
        <f t="shared" si="3"/>
        <v>0</v>
      </c>
      <c r="BH13" s="48"/>
      <c r="BI13" s="48"/>
      <c r="BJ13" s="120"/>
      <c r="BK13" s="88"/>
      <c r="BL13" s="83"/>
      <c r="BM13" s="84"/>
      <c r="BN13" s="83"/>
      <c r="BO13" s="85"/>
      <c r="BP13" s="86"/>
      <c r="BQ13" s="112">
        <f t="shared" si="4"/>
        <v>0</v>
      </c>
      <c r="BR13" s="48"/>
      <c r="BS13" s="48"/>
      <c r="BT13" s="120"/>
      <c r="BU13" s="138"/>
      <c r="BV13" s="138"/>
      <c r="BW13" s="138"/>
      <c r="BX13" s="139"/>
      <c r="BY13" s="139"/>
    </row>
    <row r="14" spans="1:79" x14ac:dyDescent="0.3">
      <c r="A14" s="68">
        <f t="shared" si="0"/>
        <v>0</v>
      </c>
      <c r="B14" s="146"/>
      <c r="C14" s="13"/>
      <c r="D14" s="55"/>
      <c r="E14" s="56"/>
      <c r="F14" s="44"/>
      <c r="G14" s="44"/>
      <c r="H14" s="51" t="str">
        <f>IFERROR(VLOOKUP(I14,Liste!$D$17:$F$20,3,FALSE),"")</f>
        <v/>
      </c>
      <c r="I14" s="136"/>
      <c r="J14" s="136"/>
      <c r="K14" s="47"/>
      <c r="L14" s="47"/>
      <c r="M14" s="136"/>
      <c r="N14" s="136"/>
      <c r="O14" s="129"/>
      <c r="P14" s="136"/>
      <c r="Q14" s="136"/>
      <c r="R14" s="133"/>
      <c r="S14" s="125"/>
      <c r="T14" s="129"/>
      <c r="U14" s="48"/>
      <c r="V14" s="48"/>
      <c r="W14" s="48"/>
      <c r="X14" s="47"/>
      <c r="Y14" s="47"/>
      <c r="Z14" s="47"/>
      <c r="AA14" s="138"/>
      <c r="AB14" s="135"/>
      <c r="AC14" s="135"/>
      <c r="AD14" s="50"/>
      <c r="AE14" s="65"/>
      <c r="AF14" s="65"/>
      <c r="AG14" s="111"/>
      <c r="AH14" s="47"/>
      <c r="AI14" s="112"/>
      <c r="AJ14" s="112"/>
      <c r="AK14" s="112"/>
      <c r="AL14" s="112"/>
      <c r="AM14" s="112"/>
      <c r="AN14" s="112">
        <f t="shared" si="1"/>
        <v>0</v>
      </c>
      <c r="AO14" s="144"/>
      <c r="AP14" s="87"/>
      <c r="AQ14" s="88"/>
      <c r="AR14" s="89"/>
      <c r="AS14" s="84"/>
      <c r="AT14" s="83"/>
      <c r="AU14" s="85"/>
      <c r="AV14" s="86"/>
      <c r="AW14" s="112">
        <f t="shared" si="2"/>
        <v>0</v>
      </c>
      <c r="AX14" s="48"/>
      <c r="AY14" s="48"/>
      <c r="AZ14" s="120"/>
      <c r="BA14" s="88"/>
      <c r="BB14" s="83"/>
      <c r="BC14" s="84"/>
      <c r="BD14" s="83"/>
      <c r="BE14" s="85"/>
      <c r="BF14" s="86"/>
      <c r="BG14" s="112">
        <f t="shared" si="3"/>
        <v>0</v>
      </c>
      <c r="BH14" s="48"/>
      <c r="BI14" s="48"/>
      <c r="BJ14" s="120"/>
      <c r="BK14" s="88"/>
      <c r="BL14" s="83"/>
      <c r="BM14" s="84"/>
      <c r="BN14" s="83"/>
      <c r="BO14" s="85"/>
      <c r="BP14" s="86"/>
      <c r="BQ14" s="112">
        <f t="shared" si="4"/>
        <v>0</v>
      </c>
      <c r="BR14" s="48"/>
      <c r="BS14" s="48"/>
      <c r="BT14" s="120"/>
      <c r="BU14" s="138"/>
      <c r="BV14" s="138"/>
      <c r="BW14" s="138"/>
      <c r="BX14" s="139"/>
      <c r="BY14" s="139"/>
    </row>
    <row r="15" spans="1:79" x14ac:dyDescent="0.3">
      <c r="A15" s="68">
        <f t="shared" si="0"/>
        <v>0</v>
      </c>
      <c r="B15" s="146"/>
      <c r="C15" s="13"/>
      <c r="D15" s="13"/>
      <c r="E15" s="14"/>
      <c r="F15" s="9"/>
      <c r="G15" s="9"/>
      <c r="H15" s="51" t="str">
        <f>IFERROR(VLOOKUP(I15,Liste!$D$17:$F$20,3,FALSE),"")</f>
        <v/>
      </c>
      <c r="I15" s="136"/>
      <c r="J15" s="136"/>
      <c r="K15" s="136"/>
      <c r="L15" s="47"/>
      <c r="M15" s="136"/>
      <c r="N15" s="47"/>
      <c r="O15" s="129"/>
      <c r="P15" s="47"/>
      <c r="Q15" s="47"/>
      <c r="R15" s="133"/>
      <c r="S15" s="125"/>
      <c r="T15" s="129"/>
      <c r="U15" s="48"/>
      <c r="V15" s="48"/>
      <c r="W15" s="48"/>
      <c r="X15" s="47"/>
      <c r="Y15" s="47"/>
      <c r="Z15" s="47"/>
      <c r="AA15" s="138"/>
      <c r="AB15" s="135"/>
      <c r="AC15" s="135"/>
      <c r="AD15" s="50"/>
      <c r="AE15" s="59"/>
      <c r="AF15" s="59"/>
      <c r="AG15" s="110"/>
      <c r="AH15" s="47"/>
      <c r="AI15" s="112"/>
      <c r="AJ15" s="112"/>
      <c r="AK15" s="112"/>
      <c r="AL15" s="112"/>
      <c r="AM15" s="112"/>
      <c r="AN15" s="112">
        <f t="shared" si="1"/>
        <v>0</v>
      </c>
      <c r="AO15" s="144"/>
      <c r="AP15" s="87"/>
      <c r="AQ15" s="88"/>
      <c r="AR15" s="89"/>
      <c r="AS15" s="84"/>
      <c r="AT15" s="83"/>
      <c r="AU15" s="85"/>
      <c r="AV15" s="86"/>
      <c r="AW15" s="112">
        <f t="shared" si="2"/>
        <v>0</v>
      </c>
      <c r="AX15" s="48"/>
      <c r="AY15" s="48"/>
      <c r="AZ15" s="120"/>
      <c r="BA15" s="88"/>
      <c r="BB15" s="83"/>
      <c r="BC15" s="84"/>
      <c r="BD15" s="83"/>
      <c r="BE15" s="85"/>
      <c r="BF15" s="86"/>
      <c r="BG15" s="112">
        <f t="shared" si="3"/>
        <v>0</v>
      </c>
      <c r="BH15" s="48"/>
      <c r="BI15" s="48"/>
      <c r="BJ15" s="120"/>
      <c r="BK15" s="88"/>
      <c r="BL15" s="83"/>
      <c r="BM15" s="84"/>
      <c r="BN15" s="83"/>
      <c r="BO15" s="85"/>
      <c r="BP15" s="86"/>
      <c r="BQ15" s="112">
        <f t="shared" si="4"/>
        <v>0</v>
      </c>
      <c r="BR15" s="48"/>
      <c r="BS15" s="48"/>
      <c r="BT15" s="120"/>
      <c r="BU15" s="138"/>
      <c r="BV15" s="138"/>
      <c r="BW15" s="138"/>
      <c r="BX15" s="139"/>
      <c r="BY15" s="139"/>
    </row>
    <row r="16" spans="1:79" x14ac:dyDescent="0.3">
      <c r="A16" s="68">
        <f t="shared" si="0"/>
        <v>0</v>
      </c>
      <c r="B16" s="146"/>
      <c r="C16" s="13"/>
      <c r="D16" s="13"/>
      <c r="E16" s="14"/>
      <c r="F16" s="9"/>
      <c r="G16" s="9"/>
      <c r="H16" s="51" t="str">
        <f>IFERROR(VLOOKUP(I16,Liste!$D$17:$F$20,3,FALSE),"")</f>
        <v/>
      </c>
      <c r="I16" s="136"/>
      <c r="J16" s="136"/>
      <c r="K16" s="136"/>
      <c r="L16" s="47"/>
      <c r="M16" s="136"/>
      <c r="N16" s="47"/>
      <c r="O16" s="129"/>
      <c r="P16" s="47"/>
      <c r="Q16" s="47"/>
      <c r="R16" s="133"/>
      <c r="S16" s="125"/>
      <c r="T16" s="129"/>
      <c r="U16" s="48"/>
      <c r="V16" s="48"/>
      <c r="W16" s="48"/>
      <c r="X16" s="47"/>
      <c r="Y16" s="47"/>
      <c r="Z16" s="47"/>
      <c r="AA16" s="138"/>
      <c r="AB16" s="135"/>
      <c r="AC16" s="135"/>
      <c r="AD16" s="50"/>
      <c r="AE16" s="59"/>
      <c r="AF16" s="59"/>
      <c r="AG16" s="110"/>
      <c r="AH16" s="47"/>
      <c r="AI16" s="112"/>
      <c r="AJ16" s="112"/>
      <c r="AK16" s="112"/>
      <c r="AL16" s="112"/>
      <c r="AM16" s="112"/>
      <c r="AN16" s="112">
        <f t="shared" si="1"/>
        <v>0</v>
      </c>
      <c r="AO16" s="144"/>
      <c r="AP16" s="87"/>
      <c r="AQ16" s="88"/>
      <c r="AR16" s="89"/>
      <c r="AS16" s="84"/>
      <c r="AT16" s="83"/>
      <c r="AU16" s="85"/>
      <c r="AV16" s="86"/>
      <c r="AW16" s="112">
        <f t="shared" si="2"/>
        <v>0</v>
      </c>
      <c r="AX16" s="48"/>
      <c r="AY16" s="48"/>
      <c r="AZ16" s="120"/>
      <c r="BA16" s="88"/>
      <c r="BB16" s="83"/>
      <c r="BC16" s="84"/>
      <c r="BD16" s="83"/>
      <c r="BE16" s="85"/>
      <c r="BF16" s="86"/>
      <c r="BG16" s="112">
        <f t="shared" si="3"/>
        <v>0</v>
      </c>
      <c r="BH16" s="48"/>
      <c r="BI16" s="48"/>
      <c r="BJ16" s="120"/>
      <c r="BK16" s="88"/>
      <c r="BL16" s="83"/>
      <c r="BM16" s="84"/>
      <c r="BN16" s="83"/>
      <c r="BO16" s="85"/>
      <c r="BP16" s="86"/>
      <c r="BQ16" s="112">
        <f t="shared" si="4"/>
        <v>0</v>
      </c>
      <c r="BR16" s="48"/>
      <c r="BS16" s="48"/>
      <c r="BT16" s="120"/>
      <c r="BU16" s="138"/>
      <c r="BV16" s="138"/>
      <c r="BW16" s="138"/>
      <c r="BX16" s="139"/>
      <c r="BY16" s="139"/>
    </row>
    <row r="17" spans="1:77" x14ac:dyDescent="0.3">
      <c r="A17" s="68">
        <f t="shared" si="0"/>
        <v>0</v>
      </c>
      <c r="B17" s="146"/>
      <c r="C17" s="13"/>
      <c r="D17" s="13"/>
      <c r="E17" s="14"/>
      <c r="F17" s="9"/>
      <c r="G17" s="9"/>
      <c r="H17" s="51" t="str">
        <f>IFERROR(VLOOKUP(I17,Liste!$D$17:$F$20,3,FALSE),"")</f>
        <v/>
      </c>
      <c r="I17" s="136"/>
      <c r="J17" s="136"/>
      <c r="K17" s="136"/>
      <c r="L17" s="47"/>
      <c r="M17" s="47"/>
      <c r="N17" s="136"/>
      <c r="O17" s="129"/>
      <c r="P17" s="47"/>
      <c r="Q17" s="47"/>
      <c r="R17" s="133"/>
      <c r="S17" s="125"/>
      <c r="T17" s="129"/>
      <c r="U17" s="137"/>
      <c r="V17" s="48"/>
      <c r="W17" s="48"/>
      <c r="X17" s="47"/>
      <c r="Y17" s="47"/>
      <c r="Z17" s="47"/>
      <c r="AA17" s="138"/>
      <c r="AB17" s="135"/>
      <c r="AC17" s="135"/>
      <c r="AD17" s="50"/>
      <c r="AE17" s="59"/>
      <c r="AF17" s="59"/>
      <c r="AG17" s="110"/>
      <c r="AH17" s="47"/>
      <c r="AI17" s="112"/>
      <c r="AJ17" s="112"/>
      <c r="AK17" s="112"/>
      <c r="AL17" s="112"/>
      <c r="AM17" s="112"/>
      <c r="AN17" s="112">
        <f t="shared" si="1"/>
        <v>0</v>
      </c>
      <c r="AO17" s="131"/>
      <c r="AP17" s="87"/>
      <c r="AQ17" s="88"/>
      <c r="AR17" s="89"/>
      <c r="AS17" s="84"/>
      <c r="AT17" s="83"/>
      <c r="AU17" s="85"/>
      <c r="AV17" s="86"/>
      <c r="AW17" s="112">
        <f t="shared" si="2"/>
        <v>0</v>
      </c>
      <c r="AX17" s="48"/>
      <c r="AY17" s="48"/>
      <c r="AZ17" s="120"/>
      <c r="BA17" s="88"/>
      <c r="BB17" s="83"/>
      <c r="BC17" s="84"/>
      <c r="BD17" s="83"/>
      <c r="BE17" s="85"/>
      <c r="BF17" s="86"/>
      <c r="BG17" s="112">
        <f t="shared" si="3"/>
        <v>0</v>
      </c>
      <c r="BH17" s="48"/>
      <c r="BI17" s="48"/>
      <c r="BJ17" s="120"/>
      <c r="BK17" s="88"/>
      <c r="BL17" s="83"/>
      <c r="BM17" s="84"/>
      <c r="BN17" s="83"/>
      <c r="BO17" s="85"/>
      <c r="BP17" s="86"/>
      <c r="BQ17" s="112">
        <f t="shared" si="4"/>
        <v>0</v>
      </c>
      <c r="BR17" s="48"/>
      <c r="BS17" s="48"/>
      <c r="BT17" s="120"/>
      <c r="BU17" s="138"/>
      <c r="BV17" s="138"/>
      <c r="BW17" s="138"/>
      <c r="BX17" s="139"/>
      <c r="BY17" s="139"/>
    </row>
    <row r="18" spans="1:77" x14ac:dyDescent="0.3">
      <c r="A18" s="68">
        <f t="shared" si="0"/>
        <v>0</v>
      </c>
      <c r="B18" s="146"/>
      <c r="C18" s="13"/>
      <c r="D18" s="13"/>
      <c r="E18" s="14"/>
      <c r="F18" s="9"/>
      <c r="G18" s="9"/>
      <c r="H18" s="51" t="str">
        <f>IFERROR(VLOOKUP(I18,Liste!$D$17:$F$20,3,FALSE),"")</f>
        <v/>
      </c>
      <c r="I18" s="136"/>
      <c r="J18" s="136"/>
      <c r="K18" s="136"/>
      <c r="L18" s="47"/>
      <c r="M18" s="136"/>
      <c r="N18" s="136"/>
      <c r="O18" s="129"/>
      <c r="P18" s="47"/>
      <c r="Q18" s="47"/>
      <c r="R18" s="133"/>
      <c r="S18" s="125"/>
      <c r="T18" s="129"/>
      <c r="U18" s="48"/>
      <c r="V18" s="48"/>
      <c r="W18" s="48"/>
      <c r="X18" s="47"/>
      <c r="Y18" s="47"/>
      <c r="Z18" s="47"/>
      <c r="AA18" s="138"/>
      <c r="AB18" s="135"/>
      <c r="AC18" s="135"/>
      <c r="AD18" s="50"/>
      <c r="AE18" s="59"/>
      <c r="AF18" s="59"/>
      <c r="AG18" s="110"/>
      <c r="AH18" s="47"/>
      <c r="AI18" s="112"/>
      <c r="AJ18" s="112"/>
      <c r="AK18" s="112"/>
      <c r="AL18" s="112"/>
      <c r="AM18" s="112"/>
      <c r="AN18" s="112">
        <f t="shared" si="1"/>
        <v>0</v>
      </c>
      <c r="AO18" s="131"/>
      <c r="AP18" s="87"/>
      <c r="AQ18" s="88"/>
      <c r="AR18" s="89"/>
      <c r="AS18" s="84"/>
      <c r="AT18" s="83"/>
      <c r="AU18" s="85"/>
      <c r="AV18" s="86"/>
      <c r="AW18" s="112">
        <f t="shared" si="2"/>
        <v>0</v>
      </c>
      <c r="AX18" s="48"/>
      <c r="AY18" s="48"/>
      <c r="AZ18" s="120"/>
      <c r="BA18" s="88"/>
      <c r="BB18" s="83"/>
      <c r="BC18" s="84"/>
      <c r="BD18" s="83"/>
      <c r="BE18" s="85"/>
      <c r="BF18" s="86"/>
      <c r="BG18" s="112">
        <f t="shared" si="3"/>
        <v>0</v>
      </c>
      <c r="BH18" s="48"/>
      <c r="BI18" s="48"/>
      <c r="BJ18" s="120"/>
      <c r="BK18" s="88"/>
      <c r="BL18" s="83"/>
      <c r="BM18" s="84"/>
      <c r="BN18" s="83"/>
      <c r="BO18" s="85"/>
      <c r="BP18" s="86"/>
      <c r="BQ18" s="112">
        <f t="shared" si="4"/>
        <v>0</v>
      </c>
      <c r="BR18" s="48"/>
      <c r="BS18" s="48"/>
      <c r="BT18" s="120"/>
      <c r="BU18" s="138"/>
      <c r="BV18" s="138"/>
      <c r="BW18" s="138"/>
      <c r="BX18" s="139"/>
      <c r="BY18" s="139"/>
    </row>
    <row r="19" spans="1:77" x14ac:dyDescent="0.3">
      <c r="A19" s="68">
        <f t="shared" si="0"/>
        <v>0</v>
      </c>
      <c r="B19" s="146"/>
      <c r="C19" s="13"/>
      <c r="D19" s="13"/>
      <c r="E19" s="14"/>
      <c r="F19" s="9"/>
      <c r="G19" s="9"/>
      <c r="H19" s="51" t="str">
        <f>IFERROR(VLOOKUP(I19,Liste!$D$17:$F$20,3,FALSE),"")</f>
        <v/>
      </c>
      <c r="I19" s="136"/>
      <c r="J19" s="136"/>
      <c r="K19" s="47"/>
      <c r="L19" s="47"/>
      <c r="M19" s="136"/>
      <c r="N19" s="136"/>
      <c r="O19" s="129"/>
      <c r="P19" s="47"/>
      <c r="Q19" s="47"/>
      <c r="R19" s="133"/>
      <c r="S19" s="125"/>
      <c r="T19" s="129"/>
      <c r="U19" s="48"/>
      <c r="V19" s="48"/>
      <c r="W19" s="48"/>
      <c r="X19" s="47"/>
      <c r="Y19" s="47"/>
      <c r="Z19" s="47"/>
      <c r="AA19" s="138"/>
      <c r="AB19" s="135"/>
      <c r="AC19" s="135"/>
      <c r="AD19" s="50"/>
      <c r="AE19" s="59"/>
      <c r="AF19" s="59"/>
      <c r="AG19" s="110"/>
      <c r="AH19" s="47"/>
      <c r="AI19" s="112"/>
      <c r="AJ19" s="112"/>
      <c r="AK19" s="112"/>
      <c r="AL19" s="112"/>
      <c r="AM19" s="112"/>
      <c r="AN19" s="112">
        <f t="shared" si="1"/>
        <v>0</v>
      </c>
      <c r="AO19" s="131"/>
      <c r="AP19" s="87"/>
      <c r="AQ19" s="88"/>
      <c r="AR19" s="89"/>
      <c r="AS19" s="84"/>
      <c r="AT19" s="83"/>
      <c r="AU19" s="85"/>
      <c r="AV19" s="86"/>
      <c r="AW19" s="112">
        <f t="shared" si="2"/>
        <v>0</v>
      </c>
      <c r="AX19" s="48"/>
      <c r="AY19" s="48"/>
      <c r="AZ19" s="120"/>
      <c r="BA19" s="88"/>
      <c r="BB19" s="83"/>
      <c r="BC19" s="84"/>
      <c r="BD19" s="83"/>
      <c r="BE19" s="85"/>
      <c r="BF19" s="86"/>
      <c r="BG19" s="112">
        <f t="shared" si="3"/>
        <v>0</v>
      </c>
      <c r="BH19" s="48"/>
      <c r="BI19" s="48"/>
      <c r="BJ19" s="120"/>
      <c r="BK19" s="88"/>
      <c r="BL19" s="83"/>
      <c r="BM19" s="84"/>
      <c r="BN19" s="83"/>
      <c r="BO19" s="85"/>
      <c r="BP19" s="86"/>
      <c r="BQ19" s="112">
        <f t="shared" si="4"/>
        <v>0</v>
      </c>
      <c r="BR19" s="48"/>
      <c r="BS19" s="48"/>
      <c r="BT19" s="120"/>
      <c r="BU19" s="138"/>
      <c r="BV19" s="138"/>
      <c r="BW19" s="138"/>
      <c r="BX19" s="139"/>
      <c r="BY19" s="139"/>
    </row>
    <row r="20" spans="1:77" x14ac:dyDescent="0.3">
      <c r="A20" s="68">
        <f t="shared" si="0"/>
        <v>0</v>
      </c>
      <c r="B20" s="146"/>
      <c r="C20" s="13"/>
      <c r="D20" s="13"/>
      <c r="E20" s="14"/>
      <c r="F20" s="9"/>
      <c r="G20" s="9"/>
      <c r="H20" s="51" t="str">
        <f>IFERROR(VLOOKUP(I20,Liste!$D$17:$F$20,3,FALSE),"")</f>
        <v/>
      </c>
      <c r="I20" s="136"/>
      <c r="J20" s="136"/>
      <c r="K20" s="47"/>
      <c r="L20" s="47"/>
      <c r="M20" s="136"/>
      <c r="N20" s="136"/>
      <c r="O20" s="129"/>
      <c r="P20" s="47"/>
      <c r="Q20" s="47"/>
      <c r="R20" s="133"/>
      <c r="S20" s="125"/>
      <c r="T20" s="129"/>
      <c r="U20" s="48"/>
      <c r="V20" s="48"/>
      <c r="W20" s="48"/>
      <c r="X20" s="47"/>
      <c r="Y20" s="47"/>
      <c r="Z20" s="47"/>
      <c r="AA20" s="138"/>
      <c r="AB20" s="135"/>
      <c r="AC20" s="135"/>
      <c r="AD20" s="50"/>
      <c r="AE20" s="59"/>
      <c r="AF20" s="59"/>
      <c r="AG20" s="110"/>
      <c r="AH20" s="47"/>
      <c r="AI20" s="112"/>
      <c r="AJ20" s="112"/>
      <c r="AK20" s="112"/>
      <c r="AL20" s="112"/>
      <c r="AM20" s="112"/>
      <c r="AN20" s="112">
        <f t="shared" si="1"/>
        <v>0</v>
      </c>
      <c r="AO20" s="131"/>
      <c r="AP20" s="87"/>
      <c r="AQ20" s="88"/>
      <c r="AR20" s="89"/>
      <c r="AS20" s="84"/>
      <c r="AT20" s="83"/>
      <c r="AU20" s="85"/>
      <c r="AV20" s="86"/>
      <c r="AW20" s="112">
        <f t="shared" si="2"/>
        <v>0</v>
      </c>
      <c r="AX20" s="48"/>
      <c r="AY20" s="48"/>
      <c r="AZ20" s="120"/>
      <c r="BA20" s="88"/>
      <c r="BB20" s="83"/>
      <c r="BC20" s="84"/>
      <c r="BD20" s="83"/>
      <c r="BE20" s="85"/>
      <c r="BF20" s="86"/>
      <c r="BG20" s="112">
        <f t="shared" si="3"/>
        <v>0</v>
      </c>
      <c r="BH20" s="48"/>
      <c r="BI20" s="48"/>
      <c r="BJ20" s="120"/>
      <c r="BK20" s="88"/>
      <c r="BL20" s="83"/>
      <c r="BM20" s="84"/>
      <c r="BN20" s="83"/>
      <c r="BO20" s="85"/>
      <c r="BP20" s="86"/>
      <c r="BQ20" s="112">
        <f t="shared" si="4"/>
        <v>0</v>
      </c>
      <c r="BR20" s="48"/>
      <c r="BS20" s="48"/>
      <c r="BT20" s="120"/>
      <c r="BU20" s="138"/>
      <c r="BV20" s="138"/>
      <c r="BW20" s="138"/>
      <c r="BX20" s="139"/>
      <c r="BY20" s="139"/>
    </row>
    <row r="21" spans="1:77" x14ac:dyDescent="0.3">
      <c r="A21" s="68">
        <f t="shared" si="0"/>
        <v>0</v>
      </c>
      <c r="B21" s="146"/>
      <c r="C21" s="13"/>
      <c r="D21" s="13"/>
      <c r="E21" s="14"/>
      <c r="F21" s="9"/>
      <c r="G21" s="9"/>
      <c r="H21" s="51" t="str">
        <f>IFERROR(VLOOKUP(I21,Liste!$D$17:$F$20,3,FALSE),"")</f>
        <v/>
      </c>
      <c r="I21" s="136"/>
      <c r="J21" s="136"/>
      <c r="K21" s="47"/>
      <c r="L21" s="47"/>
      <c r="M21" s="136"/>
      <c r="N21" s="136"/>
      <c r="O21" s="129"/>
      <c r="P21" s="47"/>
      <c r="Q21" s="47"/>
      <c r="R21" s="133"/>
      <c r="S21" s="125"/>
      <c r="T21" s="129"/>
      <c r="U21" s="48"/>
      <c r="V21" s="48"/>
      <c r="W21" s="48"/>
      <c r="X21" s="9"/>
      <c r="Y21" s="9"/>
      <c r="Z21" s="9"/>
      <c r="AA21" s="138"/>
      <c r="AB21" s="135"/>
      <c r="AC21" s="135"/>
      <c r="AD21" s="50"/>
      <c r="AE21" s="59"/>
      <c r="AF21" s="59"/>
      <c r="AG21" s="110"/>
      <c r="AH21" s="47"/>
      <c r="AI21" s="112"/>
      <c r="AJ21" s="112"/>
      <c r="AK21" s="112"/>
      <c r="AL21" s="112"/>
      <c r="AM21" s="112"/>
      <c r="AN21" s="112">
        <f t="shared" si="1"/>
        <v>0</v>
      </c>
      <c r="AO21" s="131"/>
      <c r="AP21" s="87"/>
      <c r="AQ21" s="88"/>
      <c r="AR21" s="89"/>
      <c r="AS21" s="84"/>
      <c r="AT21" s="83"/>
      <c r="AU21" s="85"/>
      <c r="AV21" s="86"/>
      <c r="AW21" s="112">
        <f t="shared" si="2"/>
        <v>0</v>
      </c>
      <c r="AX21" s="48"/>
      <c r="AY21" s="48"/>
      <c r="AZ21" s="120"/>
      <c r="BA21" s="88"/>
      <c r="BB21" s="83"/>
      <c r="BC21" s="84"/>
      <c r="BD21" s="83"/>
      <c r="BE21" s="85"/>
      <c r="BF21" s="86"/>
      <c r="BG21" s="112">
        <f t="shared" si="3"/>
        <v>0</v>
      </c>
      <c r="BH21" s="48"/>
      <c r="BI21" s="48"/>
      <c r="BJ21" s="120"/>
      <c r="BK21" s="88"/>
      <c r="BL21" s="83"/>
      <c r="BM21" s="84"/>
      <c r="BN21" s="83"/>
      <c r="BO21" s="85"/>
      <c r="BP21" s="86"/>
      <c r="BQ21" s="112">
        <f t="shared" si="4"/>
        <v>0</v>
      </c>
      <c r="BR21" s="48"/>
      <c r="BS21" s="48"/>
      <c r="BT21" s="120"/>
      <c r="BU21" s="138"/>
      <c r="BV21" s="138"/>
      <c r="BW21" s="138"/>
      <c r="BX21" s="139"/>
      <c r="BY21" s="139"/>
    </row>
    <row r="22" spans="1:77" x14ac:dyDescent="0.3">
      <c r="A22" s="68">
        <f t="shared" si="0"/>
        <v>0</v>
      </c>
      <c r="B22" s="146"/>
      <c r="C22" s="13"/>
      <c r="D22" s="13"/>
      <c r="E22" s="14"/>
      <c r="F22" s="9"/>
      <c r="G22" s="9"/>
      <c r="H22" s="51" t="str">
        <f>IFERROR(VLOOKUP(I22,Liste!$D$17:$F$20,3,FALSE),"")</f>
        <v/>
      </c>
      <c r="I22" s="136"/>
      <c r="J22" s="136"/>
      <c r="K22" s="47"/>
      <c r="L22" s="47"/>
      <c r="M22" s="136"/>
      <c r="N22" s="136"/>
      <c r="O22" s="129"/>
      <c r="P22" s="47"/>
      <c r="Q22" s="47"/>
      <c r="R22" s="133"/>
      <c r="S22" s="125"/>
      <c r="T22" s="129"/>
      <c r="U22" s="48"/>
      <c r="V22" s="48"/>
      <c r="W22" s="48"/>
      <c r="X22" s="9"/>
      <c r="Y22" s="9"/>
      <c r="Z22" s="9"/>
      <c r="AA22" s="138"/>
      <c r="AB22" s="135"/>
      <c r="AC22" s="135"/>
      <c r="AD22" s="50"/>
      <c r="AE22" s="59"/>
      <c r="AF22" s="59"/>
      <c r="AG22" s="110"/>
      <c r="AH22" s="47"/>
      <c r="AI22" s="112"/>
      <c r="AJ22" s="112"/>
      <c r="AK22" s="112"/>
      <c r="AL22" s="112"/>
      <c r="AM22" s="112"/>
      <c r="AN22" s="112">
        <f t="shared" si="1"/>
        <v>0</v>
      </c>
      <c r="AO22" s="131"/>
      <c r="AP22" s="87"/>
      <c r="AQ22" s="88"/>
      <c r="AR22" s="89"/>
      <c r="AS22" s="84"/>
      <c r="AT22" s="83"/>
      <c r="AU22" s="85"/>
      <c r="AV22" s="86"/>
      <c r="AW22" s="112">
        <f t="shared" si="2"/>
        <v>0</v>
      </c>
      <c r="AX22" s="48"/>
      <c r="AY22" s="48"/>
      <c r="AZ22" s="120"/>
      <c r="BA22" s="88"/>
      <c r="BB22" s="83"/>
      <c r="BC22" s="84"/>
      <c r="BD22" s="83"/>
      <c r="BE22" s="85"/>
      <c r="BF22" s="86"/>
      <c r="BG22" s="112">
        <f t="shared" si="3"/>
        <v>0</v>
      </c>
      <c r="BH22" s="48"/>
      <c r="BI22" s="48"/>
      <c r="BJ22" s="120"/>
      <c r="BK22" s="88"/>
      <c r="BL22" s="83"/>
      <c r="BM22" s="84"/>
      <c r="BN22" s="83"/>
      <c r="BO22" s="85"/>
      <c r="BP22" s="86"/>
      <c r="BQ22" s="112">
        <f t="shared" si="4"/>
        <v>0</v>
      </c>
      <c r="BR22" s="48"/>
      <c r="BS22" s="48"/>
      <c r="BT22" s="120"/>
      <c r="BU22" s="138"/>
      <c r="BV22" s="138"/>
      <c r="BW22" s="138"/>
      <c r="BX22" s="139"/>
      <c r="BY22" s="139"/>
    </row>
    <row r="23" spans="1:77" x14ac:dyDescent="0.3">
      <c r="A23" s="68">
        <f t="shared" si="0"/>
        <v>0</v>
      </c>
      <c r="B23" s="146"/>
      <c r="C23" s="13"/>
      <c r="D23" s="13"/>
      <c r="E23" s="14"/>
      <c r="F23" s="9"/>
      <c r="G23" s="9"/>
      <c r="H23" s="51" t="str">
        <f>IFERROR(VLOOKUP(I23,Liste!$D$17:$F$20,3,FALSE),"")</f>
        <v/>
      </c>
      <c r="I23" s="136"/>
      <c r="J23" s="136"/>
      <c r="K23" s="47"/>
      <c r="L23" s="47"/>
      <c r="M23" s="136"/>
      <c r="N23" s="136"/>
      <c r="O23" s="129"/>
      <c r="P23" s="47"/>
      <c r="Q23" s="47"/>
      <c r="R23" s="133"/>
      <c r="S23" s="125"/>
      <c r="T23" s="129"/>
      <c r="U23" s="48"/>
      <c r="V23" s="48"/>
      <c r="W23" s="48"/>
      <c r="X23" s="9"/>
      <c r="Y23" s="9"/>
      <c r="Z23" s="9"/>
      <c r="AA23" s="138"/>
      <c r="AB23" s="135"/>
      <c r="AC23" s="135"/>
      <c r="AD23" s="50"/>
      <c r="AE23" s="59"/>
      <c r="AF23" s="59"/>
      <c r="AG23" s="110"/>
      <c r="AH23" s="47"/>
      <c r="AI23" s="112"/>
      <c r="AJ23" s="112"/>
      <c r="AK23" s="112"/>
      <c r="AL23" s="112"/>
      <c r="AM23" s="112"/>
      <c r="AN23" s="112">
        <f t="shared" si="1"/>
        <v>0</v>
      </c>
      <c r="AO23" s="131"/>
      <c r="AP23" s="87"/>
      <c r="AQ23" s="88"/>
      <c r="AR23" s="89"/>
      <c r="AS23" s="84"/>
      <c r="AT23" s="83"/>
      <c r="AU23" s="85"/>
      <c r="AV23" s="86"/>
      <c r="AW23" s="112">
        <f t="shared" si="2"/>
        <v>0</v>
      </c>
      <c r="AX23" s="48"/>
      <c r="AY23" s="48"/>
      <c r="AZ23" s="120"/>
      <c r="BA23" s="88"/>
      <c r="BB23" s="83"/>
      <c r="BC23" s="84"/>
      <c r="BD23" s="83"/>
      <c r="BE23" s="85"/>
      <c r="BF23" s="86"/>
      <c r="BG23" s="112">
        <f t="shared" si="3"/>
        <v>0</v>
      </c>
      <c r="BH23" s="48"/>
      <c r="BI23" s="48"/>
      <c r="BJ23" s="120"/>
      <c r="BK23" s="88"/>
      <c r="BL23" s="83"/>
      <c r="BM23" s="84"/>
      <c r="BN23" s="83"/>
      <c r="BO23" s="85"/>
      <c r="BP23" s="86"/>
      <c r="BQ23" s="112">
        <f t="shared" si="4"/>
        <v>0</v>
      </c>
      <c r="BR23" s="48"/>
      <c r="BS23" s="48"/>
      <c r="BT23" s="120"/>
      <c r="BU23" s="138"/>
      <c r="BV23" s="138"/>
      <c r="BW23" s="138"/>
      <c r="BX23" s="139"/>
      <c r="BY23" s="139"/>
    </row>
    <row r="24" spans="1:77" x14ac:dyDescent="0.3">
      <c r="A24" s="68">
        <f t="shared" si="0"/>
        <v>0</v>
      </c>
      <c r="B24" s="146"/>
      <c r="C24" s="13"/>
      <c r="D24" s="13"/>
      <c r="E24" s="14"/>
      <c r="F24" s="9"/>
      <c r="G24" s="9"/>
      <c r="H24" s="51" t="str">
        <f>IFERROR(VLOOKUP(I24,Liste!$D$17:$F$20,3,FALSE),"")</f>
        <v/>
      </c>
      <c r="I24" s="136"/>
      <c r="J24" s="136"/>
      <c r="K24" s="47"/>
      <c r="L24" s="47"/>
      <c r="M24" s="136"/>
      <c r="N24" s="136"/>
      <c r="O24" s="129"/>
      <c r="P24" s="47"/>
      <c r="Q24" s="47"/>
      <c r="R24" s="133"/>
      <c r="S24" s="125"/>
      <c r="T24" s="129"/>
      <c r="U24" s="48"/>
      <c r="V24" s="48"/>
      <c r="W24" s="48"/>
      <c r="X24" s="9"/>
      <c r="Y24" s="9"/>
      <c r="Z24" s="9"/>
      <c r="AA24" s="138"/>
      <c r="AB24" s="135"/>
      <c r="AC24" s="135"/>
      <c r="AD24" s="50"/>
      <c r="AE24" s="59"/>
      <c r="AF24" s="59"/>
      <c r="AG24" s="110"/>
      <c r="AH24" s="47"/>
      <c r="AI24" s="112"/>
      <c r="AJ24" s="112"/>
      <c r="AK24" s="112"/>
      <c r="AL24" s="112"/>
      <c r="AM24" s="112"/>
      <c r="AN24" s="112">
        <f t="shared" si="1"/>
        <v>0</v>
      </c>
      <c r="AO24" s="131"/>
      <c r="AP24" s="87"/>
      <c r="AQ24" s="88"/>
      <c r="AR24" s="89"/>
      <c r="AS24" s="84"/>
      <c r="AT24" s="83"/>
      <c r="AU24" s="85"/>
      <c r="AV24" s="86"/>
      <c r="AW24" s="112">
        <f t="shared" si="2"/>
        <v>0</v>
      </c>
      <c r="AX24" s="48"/>
      <c r="AY24" s="48"/>
      <c r="AZ24" s="120"/>
      <c r="BA24" s="88"/>
      <c r="BB24" s="83"/>
      <c r="BC24" s="84"/>
      <c r="BD24" s="83"/>
      <c r="BE24" s="85"/>
      <c r="BF24" s="86"/>
      <c r="BG24" s="112">
        <f t="shared" si="3"/>
        <v>0</v>
      </c>
      <c r="BH24" s="48"/>
      <c r="BI24" s="48"/>
      <c r="BJ24" s="120"/>
      <c r="BK24" s="88"/>
      <c r="BL24" s="83"/>
      <c r="BM24" s="84"/>
      <c r="BN24" s="83"/>
      <c r="BO24" s="85"/>
      <c r="BP24" s="86"/>
      <c r="BQ24" s="112">
        <f t="shared" si="4"/>
        <v>0</v>
      </c>
      <c r="BR24" s="48"/>
      <c r="BS24" s="48"/>
      <c r="BT24" s="120"/>
      <c r="BU24" s="138"/>
      <c r="BV24" s="138"/>
      <c r="BW24" s="138"/>
      <c r="BX24" s="139"/>
      <c r="BY24" s="139"/>
    </row>
    <row r="25" spans="1:77" x14ac:dyDescent="0.3">
      <c r="A25" s="68">
        <f t="shared" si="0"/>
        <v>0</v>
      </c>
      <c r="B25" s="146"/>
      <c r="C25" s="13"/>
      <c r="D25" s="13"/>
      <c r="E25" s="14"/>
      <c r="F25" s="9"/>
      <c r="G25" s="9"/>
      <c r="H25" s="51" t="str">
        <f>IFERROR(VLOOKUP(I25,Liste!$D$17:$F$20,3,FALSE),"")</f>
        <v/>
      </c>
      <c r="I25" s="136"/>
      <c r="J25" s="136"/>
      <c r="K25" s="47"/>
      <c r="L25" s="47"/>
      <c r="M25" s="136"/>
      <c r="N25" s="47"/>
      <c r="O25" s="129"/>
      <c r="P25" s="47"/>
      <c r="Q25" s="47"/>
      <c r="R25" s="133"/>
      <c r="S25" s="125"/>
      <c r="T25" s="129"/>
      <c r="U25" s="48"/>
      <c r="V25" s="48"/>
      <c r="W25" s="48"/>
      <c r="X25" s="9"/>
      <c r="Y25" s="9"/>
      <c r="Z25" s="9"/>
      <c r="AA25" s="138"/>
      <c r="AB25" s="135"/>
      <c r="AC25" s="135"/>
      <c r="AD25" s="50"/>
      <c r="AE25" s="59"/>
      <c r="AF25" s="59"/>
      <c r="AG25" s="110"/>
      <c r="AH25" s="47"/>
      <c r="AI25" s="112"/>
      <c r="AJ25" s="112"/>
      <c r="AK25" s="112"/>
      <c r="AL25" s="112"/>
      <c r="AM25" s="112"/>
      <c r="AN25" s="112">
        <f t="shared" si="1"/>
        <v>0</v>
      </c>
      <c r="AO25" s="131"/>
      <c r="AP25" s="87"/>
      <c r="AQ25" s="88"/>
      <c r="AR25" s="89"/>
      <c r="AS25" s="84"/>
      <c r="AT25" s="83"/>
      <c r="AU25" s="85"/>
      <c r="AV25" s="86"/>
      <c r="AW25" s="112">
        <f t="shared" si="2"/>
        <v>0</v>
      </c>
      <c r="AX25" s="48"/>
      <c r="AY25" s="48"/>
      <c r="AZ25" s="120"/>
      <c r="BA25" s="88"/>
      <c r="BB25" s="83"/>
      <c r="BC25" s="84"/>
      <c r="BD25" s="83"/>
      <c r="BE25" s="85"/>
      <c r="BF25" s="86"/>
      <c r="BG25" s="112">
        <f t="shared" si="3"/>
        <v>0</v>
      </c>
      <c r="BH25" s="48"/>
      <c r="BI25" s="48"/>
      <c r="BJ25" s="120"/>
      <c r="BK25" s="88"/>
      <c r="BL25" s="83"/>
      <c r="BM25" s="84"/>
      <c r="BN25" s="83"/>
      <c r="BO25" s="85"/>
      <c r="BP25" s="86"/>
      <c r="BQ25" s="112">
        <f t="shared" si="4"/>
        <v>0</v>
      </c>
      <c r="BR25" s="48"/>
      <c r="BS25" s="48"/>
      <c r="BT25" s="120"/>
      <c r="BU25" s="138"/>
      <c r="BV25" s="138"/>
      <c r="BW25" s="138"/>
      <c r="BX25" s="139"/>
      <c r="BY25" s="139"/>
    </row>
    <row r="26" spans="1:77" x14ac:dyDescent="0.3">
      <c r="A26" s="68">
        <f t="shared" si="0"/>
        <v>0</v>
      </c>
      <c r="B26" s="146"/>
      <c r="C26" s="13"/>
      <c r="D26" s="13"/>
      <c r="E26" s="14"/>
      <c r="F26" s="9"/>
      <c r="G26" s="9"/>
      <c r="H26" s="51" t="str">
        <f>IFERROR(VLOOKUP(I26,Liste!$D$17:$F$20,3,FALSE),"")</f>
        <v/>
      </c>
      <c r="I26" s="136"/>
      <c r="J26" s="136"/>
      <c r="K26" s="47"/>
      <c r="L26" s="47"/>
      <c r="M26" s="136"/>
      <c r="N26" s="47"/>
      <c r="O26" s="129"/>
      <c r="P26" s="47"/>
      <c r="Q26" s="47"/>
      <c r="R26" s="133"/>
      <c r="S26" s="125"/>
      <c r="T26" s="129"/>
      <c r="U26" s="48"/>
      <c r="V26" s="48"/>
      <c r="W26" s="48"/>
      <c r="X26" s="9"/>
      <c r="Y26" s="9"/>
      <c r="Z26" s="9"/>
      <c r="AA26" s="138"/>
      <c r="AB26" s="135"/>
      <c r="AC26" s="135"/>
      <c r="AD26" s="50"/>
      <c r="AE26" s="59"/>
      <c r="AF26" s="59"/>
      <c r="AG26" s="110"/>
      <c r="AH26" s="47"/>
      <c r="AI26" s="112"/>
      <c r="AJ26" s="112"/>
      <c r="AK26" s="112"/>
      <c r="AL26" s="112"/>
      <c r="AM26" s="112"/>
      <c r="AN26" s="112">
        <f t="shared" si="1"/>
        <v>0</v>
      </c>
      <c r="AO26" s="131"/>
      <c r="AP26" s="87"/>
      <c r="AQ26" s="88"/>
      <c r="AR26" s="89"/>
      <c r="AS26" s="84"/>
      <c r="AT26" s="83"/>
      <c r="AU26" s="85"/>
      <c r="AV26" s="86"/>
      <c r="AW26" s="112">
        <f t="shared" si="2"/>
        <v>0</v>
      </c>
      <c r="AX26" s="48"/>
      <c r="AY26" s="48"/>
      <c r="AZ26" s="120"/>
      <c r="BA26" s="88"/>
      <c r="BB26" s="83"/>
      <c r="BC26" s="84"/>
      <c r="BD26" s="83"/>
      <c r="BE26" s="85"/>
      <c r="BF26" s="86"/>
      <c r="BG26" s="112">
        <f t="shared" si="3"/>
        <v>0</v>
      </c>
      <c r="BH26" s="48"/>
      <c r="BI26" s="48"/>
      <c r="BJ26" s="120"/>
      <c r="BK26" s="88"/>
      <c r="BL26" s="83"/>
      <c r="BM26" s="84"/>
      <c r="BN26" s="83"/>
      <c r="BO26" s="85"/>
      <c r="BP26" s="86"/>
      <c r="BQ26" s="112">
        <f t="shared" si="4"/>
        <v>0</v>
      </c>
      <c r="BR26" s="48"/>
      <c r="BS26" s="48"/>
      <c r="BT26" s="120"/>
      <c r="BU26" s="138"/>
      <c r="BV26" s="138"/>
      <c r="BW26" s="138"/>
      <c r="BX26" s="139"/>
      <c r="BY26" s="139"/>
    </row>
    <row r="27" spans="1:77" x14ac:dyDescent="0.3">
      <c r="A27" s="68">
        <f t="shared" si="0"/>
        <v>0</v>
      </c>
      <c r="B27" s="146"/>
      <c r="C27" s="13"/>
      <c r="D27" s="13"/>
      <c r="E27" s="14"/>
      <c r="F27" s="47"/>
      <c r="G27" s="47"/>
      <c r="H27" s="51" t="str">
        <f>IFERROR(VLOOKUP(I27,Liste!$D$17:$F$20,3,FALSE),"")</f>
        <v/>
      </c>
      <c r="I27" s="136"/>
      <c r="J27" s="47"/>
      <c r="K27" s="47"/>
      <c r="L27" s="47"/>
      <c r="M27" s="136"/>
      <c r="N27" s="136"/>
      <c r="O27" s="129"/>
      <c r="P27" s="47"/>
      <c r="Q27" s="47"/>
      <c r="R27" s="133"/>
      <c r="S27" s="125"/>
      <c r="T27" s="129"/>
      <c r="U27" s="137"/>
      <c r="V27" s="137"/>
      <c r="W27" s="137"/>
      <c r="X27" s="136"/>
      <c r="Y27" s="136"/>
      <c r="Z27" s="136"/>
      <c r="AA27" s="138"/>
      <c r="AB27" s="135"/>
      <c r="AC27" s="135"/>
      <c r="AD27" s="140"/>
      <c r="AE27" s="59"/>
      <c r="AF27" s="59"/>
      <c r="AG27" s="110"/>
      <c r="AH27" s="47"/>
      <c r="AI27" s="112"/>
      <c r="AJ27" s="112"/>
      <c r="AK27" s="112"/>
      <c r="AL27" s="112"/>
      <c r="AM27" s="112"/>
      <c r="AN27" s="112">
        <f t="shared" si="1"/>
        <v>0</v>
      </c>
      <c r="AO27" s="131"/>
      <c r="AP27" s="87"/>
      <c r="AQ27" s="88"/>
      <c r="AR27" s="89"/>
      <c r="AS27" s="84"/>
      <c r="AT27" s="83"/>
      <c r="AU27" s="85"/>
      <c r="AV27" s="86"/>
      <c r="AW27" s="112">
        <f t="shared" si="2"/>
        <v>0</v>
      </c>
      <c r="AX27" s="48"/>
      <c r="AY27" s="48"/>
      <c r="AZ27" s="120"/>
      <c r="BA27" s="88"/>
      <c r="BB27" s="83"/>
      <c r="BC27" s="84"/>
      <c r="BD27" s="83"/>
      <c r="BE27" s="85"/>
      <c r="BF27" s="86"/>
      <c r="BG27" s="112">
        <f t="shared" si="3"/>
        <v>0</v>
      </c>
      <c r="BH27" s="48"/>
      <c r="BI27" s="48"/>
      <c r="BJ27" s="120"/>
      <c r="BK27" s="88"/>
      <c r="BL27" s="83"/>
      <c r="BM27" s="84"/>
      <c r="BN27" s="83"/>
      <c r="BO27" s="85"/>
      <c r="BP27" s="86"/>
      <c r="BQ27" s="112">
        <f t="shared" si="4"/>
        <v>0</v>
      </c>
      <c r="BR27" s="48"/>
      <c r="BS27" s="48"/>
      <c r="BT27" s="120"/>
      <c r="BU27" s="138"/>
      <c r="BV27" s="138"/>
      <c r="BW27" s="138"/>
      <c r="BX27" s="139"/>
      <c r="BY27" s="139"/>
    </row>
    <row r="28" spans="1:77" s="68" customFormat="1" x14ac:dyDescent="0.3">
      <c r="A28" s="68">
        <f t="shared" si="0"/>
        <v>0</v>
      </c>
      <c r="B28" s="146"/>
      <c r="C28" s="13"/>
      <c r="D28" s="13"/>
      <c r="E28" s="14"/>
      <c r="F28" s="47"/>
      <c r="G28" s="47"/>
      <c r="H28" s="51" t="str">
        <f>IFERROR(VLOOKUP(I28,Liste!$D$17:$F$20,3,FALSE),"")</f>
        <v/>
      </c>
      <c r="I28" s="136"/>
      <c r="J28" s="47"/>
      <c r="K28" s="47"/>
      <c r="L28" s="47"/>
      <c r="M28" s="136"/>
      <c r="N28" s="136"/>
      <c r="O28" s="129"/>
      <c r="P28" s="47"/>
      <c r="Q28" s="47"/>
      <c r="R28" s="133"/>
      <c r="S28" s="125"/>
      <c r="T28" s="129"/>
      <c r="U28" s="137"/>
      <c r="V28" s="137"/>
      <c r="W28" s="137"/>
      <c r="X28" s="136"/>
      <c r="Y28" s="136"/>
      <c r="Z28" s="136"/>
      <c r="AA28" s="138"/>
      <c r="AB28" s="135"/>
      <c r="AC28" s="135"/>
      <c r="AD28" s="140"/>
      <c r="AE28" s="59"/>
      <c r="AF28" s="59"/>
      <c r="AG28" s="110"/>
      <c r="AH28" s="47"/>
      <c r="AI28" s="112"/>
      <c r="AJ28" s="112"/>
      <c r="AK28" s="112"/>
      <c r="AL28" s="112"/>
      <c r="AM28" s="112"/>
      <c r="AN28" s="112">
        <f t="shared" si="1"/>
        <v>0</v>
      </c>
      <c r="AO28" s="131"/>
      <c r="AP28" s="87"/>
      <c r="AQ28" s="88"/>
      <c r="AR28" s="89"/>
      <c r="AS28" s="84"/>
      <c r="AT28" s="83"/>
      <c r="AU28" s="85"/>
      <c r="AV28" s="86"/>
      <c r="AW28" s="112">
        <f t="shared" si="2"/>
        <v>0</v>
      </c>
      <c r="AX28" s="48"/>
      <c r="AY28" s="48"/>
      <c r="AZ28" s="120"/>
      <c r="BA28" s="88"/>
      <c r="BB28" s="83"/>
      <c r="BC28" s="84"/>
      <c r="BD28" s="83"/>
      <c r="BE28" s="85"/>
      <c r="BF28" s="86"/>
      <c r="BG28" s="112">
        <f t="shared" si="3"/>
        <v>0</v>
      </c>
      <c r="BH28" s="48"/>
      <c r="BI28" s="48"/>
      <c r="BJ28" s="120"/>
      <c r="BK28" s="88"/>
      <c r="BL28" s="83"/>
      <c r="BM28" s="84"/>
      <c r="BN28" s="83"/>
      <c r="BO28" s="85"/>
      <c r="BP28" s="86"/>
      <c r="BQ28" s="112">
        <f t="shared" si="4"/>
        <v>0</v>
      </c>
      <c r="BR28" s="48"/>
      <c r="BS28" s="48"/>
      <c r="BT28" s="120"/>
      <c r="BU28" s="138"/>
      <c r="BV28" s="138"/>
      <c r="BW28" s="138"/>
      <c r="BX28" s="139"/>
      <c r="BY28" s="139"/>
    </row>
    <row r="29" spans="1:77" s="68" customFormat="1" x14ac:dyDescent="0.3">
      <c r="A29" s="68">
        <f t="shared" si="0"/>
        <v>0</v>
      </c>
      <c r="B29" s="146"/>
      <c r="C29" s="13"/>
      <c r="D29" s="13"/>
      <c r="E29" s="14"/>
      <c r="F29" s="47"/>
      <c r="G29" s="47"/>
      <c r="H29" s="51" t="str">
        <f>IFERROR(VLOOKUP(I29,Liste!$D$17:$F$20,3,FALSE),"")</f>
        <v/>
      </c>
      <c r="I29" s="136"/>
      <c r="J29" s="47"/>
      <c r="K29" s="47"/>
      <c r="L29" s="47"/>
      <c r="M29" s="136"/>
      <c r="N29" s="136"/>
      <c r="O29" s="129"/>
      <c r="P29" s="47"/>
      <c r="Q29" s="47"/>
      <c r="R29" s="133"/>
      <c r="S29" s="125"/>
      <c r="T29" s="129"/>
      <c r="U29" s="137"/>
      <c r="V29" s="137"/>
      <c r="W29" s="137"/>
      <c r="X29" s="136"/>
      <c r="Y29" s="136"/>
      <c r="Z29" s="136"/>
      <c r="AA29" s="138"/>
      <c r="AB29" s="135"/>
      <c r="AC29" s="135"/>
      <c r="AD29" s="140"/>
      <c r="AE29" s="59"/>
      <c r="AF29" s="59"/>
      <c r="AG29" s="110"/>
      <c r="AH29" s="47"/>
      <c r="AI29" s="112"/>
      <c r="AJ29" s="112"/>
      <c r="AK29" s="112"/>
      <c r="AL29" s="112"/>
      <c r="AM29" s="112"/>
      <c r="AN29" s="112">
        <f t="shared" si="1"/>
        <v>0</v>
      </c>
      <c r="AO29" s="131"/>
      <c r="AP29" s="87"/>
      <c r="AQ29" s="88"/>
      <c r="AR29" s="89"/>
      <c r="AS29" s="84"/>
      <c r="AT29" s="83"/>
      <c r="AU29" s="85"/>
      <c r="AV29" s="86"/>
      <c r="AW29" s="112">
        <f t="shared" si="2"/>
        <v>0</v>
      </c>
      <c r="AX29" s="48"/>
      <c r="AY29" s="48"/>
      <c r="AZ29" s="120"/>
      <c r="BA29" s="88"/>
      <c r="BB29" s="83"/>
      <c r="BC29" s="84"/>
      <c r="BD29" s="83"/>
      <c r="BE29" s="85"/>
      <c r="BF29" s="86"/>
      <c r="BG29" s="112">
        <f t="shared" si="3"/>
        <v>0</v>
      </c>
      <c r="BH29" s="48"/>
      <c r="BI29" s="48"/>
      <c r="BJ29" s="120"/>
      <c r="BK29" s="88"/>
      <c r="BL29" s="83"/>
      <c r="BM29" s="84"/>
      <c r="BN29" s="83"/>
      <c r="BO29" s="85"/>
      <c r="BP29" s="86"/>
      <c r="BQ29" s="112">
        <f t="shared" si="4"/>
        <v>0</v>
      </c>
      <c r="BR29" s="48"/>
      <c r="BS29" s="48"/>
      <c r="BT29" s="120"/>
      <c r="BU29" s="138"/>
      <c r="BV29" s="138"/>
      <c r="BW29" s="138"/>
      <c r="BX29" s="139"/>
      <c r="BY29" s="139"/>
    </row>
    <row r="30" spans="1:77" s="68" customFormat="1" x14ac:dyDescent="0.3">
      <c r="A30" s="68">
        <f t="shared" si="0"/>
        <v>0</v>
      </c>
      <c r="B30" s="146"/>
      <c r="C30" s="13"/>
      <c r="D30" s="13"/>
      <c r="E30" s="14"/>
      <c r="F30" s="47"/>
      <c r="G30" s="47"/>
      <c r="H30" s="51" t="str">
        <f>IFERROR(VLOOKUP(I30,Liste!$D$17:$F$20,3,FALSE),"")</f>
        <v/>
      </c>
      <c r="I30" s="136"/>
      <c r="J30" s="47"/>
      <c r="K30" s="47"/>
      <c r="L30" s="47"/>
      <c r="M30" s="136"/>
      <c r="N30" s="136"/>
      <c r="O30" s="129"/>
      <c r="P30" s="47"/>
      <c r="Q30" s="47"/>
      <c r="R30" s="133"/>
      <c r="S30" s="125"/>
      <c r="T30" s="129"/>
      <c r="U30" s="137"/>
      <c r="V30" s="137"/>
      <c r="W30" s="137"/>
      <c r="X30" s="136"/>
      <c r="Y30" s="136"/>
      <c r="Z30" s="136"/>
      <c r="AA30" s="138"/>
      <c r="AB30" s="135"/>
      <c r="AC30" s="135"/>
      <c r="AD30" s="140"/>
      <c r="AE30" s="59"/>
      <c r="AF30" s="59"/>
      <c r="AG30" s="110"/>
      <c r="AH30" s="47"/>
      <c r="AI30" s="112"/>
      <c r="AJ30" s="112"/>
      <c r="AK30" s="112"/>
      <c r="AL30" s="112"/>
      <c r="AM30" s="112"/>
      <c r="AN30" s="112">
        <f t="shared" si="1"/>
        <v>0</v>
      </c>
      <c r="AO30" s="131"/>
      <c r="AP30" s="87"/>
      <c r="AQ30" s="88"/>
      <c r="AR30" s="89"/>
      <c r="AS30" s="84"/>
      <c r="AT30" s="83"/>
      <c r="AU30" s="85"/>
      <c r="AV30" s="86"/>
      <c r="AW30" s="112">
        <f t="shared" si="2"/>
        <v>0</v>
      </c>
      <c r="AX30" s="48"/>
      <c r="AY30" s="48"/>
      <c r="AZ30" s="120"/>
      <c r="BA30" s="88"/>
      <c r="BB30" s="83"/>
      <c r="BC30" s="84"/>
      <c r="BD30" s="83"/>
      <c r="BE30" s="85"/>
      <c r="BF30" s="86"/>
      <c r="BG30" s="112">
        <f t="shared" si="3"/>
        <v>0</v>
      </c>
      <c r="BH30" s="48"/>
      <c r="BI30" s="48"/>
      <c r="BJ30" s="120"/>
      <c r="BK30" s="88"/>
      <c r="BL30" s="83"/>
      <c r="BM30" s="84"/>
      <c r="BN30" s="83"/>
      <c r="BO30" s="85"/>
      <c r="BP30" s="86"/>
      <c r="BQ30" s="112">
        <f t="shared" si="4"/>
        <v>0</v>
      </c>
      <c r="BR30" s="48"/>
      <c r="BS30" s="48"/>
      <c r="BT30" s="120"/>
      <c r="BU30" s="138"/>
      <c r="BV30" s="138"/>
      <c r="BW30" s="138"/>
      <c r="BX30" s="139"/>
      <c r="BY30" s="139"/>
    </row>
    <row r="31" spans="1:77" s="68" customFormat="1" x14ac:dyDescent="0.3">
      <c r="A31" s="68">
        <f t="shared" si="0"/>
        <v>0</v>
      </c>
      <c r="B31" s="146"/>
      <c r="C31" s="13"/>
      <c r="D31" s="13"/>
      <c r="E31" s="14"/>
      <c r="F31" s="47"/>
      <c r="G31" s="47"/>
      <c r="H31" s="51" t="str">
        <f>IFERROR(VLOOKUP(I31,Liste!$D$17:$F$20,3,FALSE),"")</f>
        <v/>
      </c>
      <c r="I31" s="136"/>
      <c r="J31" s="47"/>
      <c r="K31" s="47"/>
      <c r="L31" s="47"/>
      <c r="M31" s="136"/>
      <c r="N31" s="136"/>
      <c r="O31" s="129"/>
      <c r="P31" s="47"/>
      <c r="Q31" s="47"/>
      <c r="R31" s="133"/>
      <c r="S31" s="125"/>
      <c r="T31" s="129"/>
      <c r="U31" s="137"/>
      <c r="V31" s="137"/>
      <c r="W31" s="137"/>
      <c r="X31" s="136"/>
      <c r="Y31" s="136"/>
      <c r="Z31" s="136"/>
      <c r="AA31" s="138"/>
      <c r="AB31" s="135"/>
      <c r="AC31" s="135"/>
      <c r="AD31" s="140"/>
      <c r="AE31" s="59"/>
      <c r="AF31" s="59"/>
      <c r="AG31" s="110"/>
      <c r="AH31" s="47"/>
      <c r="AI31" s="112"/>
      <c r="AJ31" s="112"/>
      <c r="AK31" s="112"/>
      <c r="AL31" s="112"/>
      <c r="AM31" s="112"/>
      <c r="AN31" s="112">
        <f t="shared" si="1"/>
        <v>0</v>
      </c>
      <c r="AO31" s="131"/>
      <c r="AP31" s="87"/>
      <c r="AQ31" s="88"/>
      <c r="AR31" s="89"/>
      <c r="AS31" s="84"/>
      <c r="AT31" s="83"/>
      <c r="AU31" s="85"/>
      <c r="AV31" s="86"/>
      <c r="AW31" s="112">
        <f t="shared" si="2"/>
        <v>0</v>
      </c>
      <c r="AX31" s="48"/>
      <c r="AY31" s="48"/>
      <c r="AZ31" s="120"/>
      <c r="BA31" s="88"/>
      <c r="BB31" s="83"/>
      <c r="BC31" s="84"/>
      <c r="BD31" s="83"/>
      <c r="BE31" s="85"/>
      <c r="BF31" s="86"/>
      <c r="BG31" s="112">
        <f t="shared" si="3"/>
        <v>0</v>
      </c>
      <c r="BH31" s="48"/>
      <c r="BI31" s="48"/>
      <c r="BJ31" s="120"/>
      <c r="BK31" s="88"/>
      <c r="BL31" s="83"/>
      <c r="BM31" s="84"/>
      <c r="BN31" s="83"/>
      <c r="BO31" s="85"/>
      <c r="BP31" s="86"/>
      <c r="BQ31" s="112">
        <f t="shared" si="4"/>
        <v>0</v>
      </c>
      <c r="BR31" s="48"/>
      <c r="BS31" s="48"/>
      <c r="BT31" s="120"/>
      <c r="BU31" s="138"/>
      <c r="BV31" s="138"/>
      <c r="BW31" s="138"/>
      <c r="BX31" s="139"/>
      <c r="BY31" s="139"/>
    </row>
    <row r="32" spans="1:77" s="68" customFormat="1" x14ac:dyDescent="0.3">
      <c r="A32" s="68">
        <f t="shared" si="0"/>
        <v>0</v>
      </c>
      <c r="B32" s="146"/>
      <c r="C32" s="13"/>
      <c r="D32" s="13"/>
      <c r="E32" s="14"/>
      <c r="F32" s="47"/>
      <c r="G32" s="47"/>
      <c r="H32" s="51" t="str">
        <f>IFERROR(VLOOKUP(I32,Liste!$D$17:$F$20,3,FALSE),"")</f>
        <v/>
      </c>
      <c r="I32" s="136"/>
      <c r="J32" s="47"/>
      <c r="K32" s="47"/>
      <c r="L32" s="47"/>
      <c r="M32" s="136"/>
      <c r="N32" s="136"/>
      <c r="O32" s="129"/>
      <c r="P32" s="47"/>
      <c r="Q32" s="47"/>
      <c r="R32" s="133"/>
      <c r="S32" s="125"/>
      <c r="T32" s="129"/>
      <c r="U32" s="137"/>
      <c r="V32" s="137"/>
      <c r="W32" s="137"/>
      <c r="X32" s="136"/>
      <c r="Y32" s="136"/>
      <c r="Z32" s="136"/>
      <c r="AA32" s="138"/>
      <c r="AB32" s="135"/>
      <c r="AC32" s="135"/>
      <c r="AD32" s="140"/>
      <c r="AE32" s="59"/>
      <c r="AF32" s="59"/>
      <c r="AG32" s="110"/>
      <c r="AH32" s="47"/>
      <c r="AI32" s="112"/>
      <c r="AJ32" s="112"/>
      <c r="AK32" s="112"/>
      <c r="AL32" s="112"/>
      <c r="AM32" s="112"/>
      <c r="AN32" s="112">
        <f t="shared" si="1"/>
        <v>0</v>
      </c>
      <c r="AO32" s="131"/>
      <c r="AP32" s="87"/>
      <c r="AQ32" s="88"/>
      <c r="AR32" s="89"/>
      <c r="AS32" s="84"/>
      <c r="AT32" s="83"/>
      <c r="AU32" s="85"/>
      <c r="AV32" s="86"/>
      <c r="AW32" s="112">
        <f t="shared" si="2"/>
        <v>0</v>
      </c>
      <c r="AX32" s="48"/>
      <c r="AY32" s="48"/>
      <c r="AZ32" s="120"/>
      <c r="BA32" s="88"/>
      <c r="BB32" s="83"/>
      <c r="BC32" s="84"/>
      <c r="BD32" s="83"/>
      <c r="BE32" s="85"/>
      <c r="BF32" s="86"/>
      <c r="BG32" s="112">
        <f t="shared" si="3"/>
        <v>0</v>
      </c>
      <c r="BH32" s="48"/>
      <c r="BI32" s="48"/>
      <c r="BJ32" s="120"/>
      <c r="BK32" s="88"/>
      <c r="BL32" s="83"/>
      <c r="BM32" s="84"/>
      <c r="BN32" s="83"/>
      <c r="BO32" s="85"/>
      <c r="BP32" s="86"/>
      <c r="BQ32" s="112">
        <f t="shared" si="4"/>
        <v>0</v>
      </c>
      <c r="BR32" s="48"/>
      <c r="BS32" s="48"/>
      <c r="BT32" s="120"/>
      <c r="BU32" s="138"/>
      <c r="BV32" s="138"/>
      <c r="BW32" s="138"/>
      <c r="BX32" s="139"/>
      <c r="BY32" s="139"/>
    </row>
    <row r="33" spans="1:77" s="68" customFormat="1" x14ac:dyDescent="0.3">
      <c r="A33" s="68">
        <f t="shared" si="0"/>
        <v>0</v>
      </c>
      <c r="B33" s="146"/>
      <c r="C33" s="13"/>
      <c r="D33" s="13"/>
      <c r="E33" s="14"/>
      <c r="F33" s="47"/>
      <c r="G33" s="47"/>
      <c r="H33" s="51" t="str">
        <f>IFERROR(VLOOKUP(I33,Liste!$D$17:$F$20,3,FALSE),"")</f>
        <v/>
      </c>
      <c r="I33" s="136"/>
      <c r="J33" s="47"/>
      <c r="K33" s="47"/>
      <c r="L33" s="47"/>
      <c r="M33" s="136"/>
      <c r="N33" s="136"/>
      <c r="O33" s="129"/>
      <c r="P33" s="47"/>
      <c r="Q33" s="47"/>
      <c r="R33" s="133"/>
      <c r="S33" s="125"/>
      <c r="T33" s="129"/>
      <c r="U33" s="137"/>
      <c r="V33" s="137"/>
      <c r="W33" s="137"/>
      <c r="X33" s="136"/>
      <c r="Y33" s="136"/>
      <c r="Z33" s="136"/>
      <c r="AA33" s="138"/>
      <c r="AB33" s="135"/>
      <c r="AC33" s="135"/>
      <c r="AD33" s="140"/>
      <c r="AE33" s="59"/>
      <c r="AF33" s="59"/>
      <c r="AG33" s="110"/>
      <c r="AH33" s="47"/>
      <c r="AI33" s="112"/>
      <c r="AJ33" s="112"/>
      <c r="AK33" s="112"/>
      <c r="AL33" s="112"/>
      <c r="AM33" s="112"/>
      <c r="AN33" s="112">
        <f t="shared" si="1"/>
        <v>0</v>
      </c>
      <c r="AO33" s="131"/>
      <c r="AP33" s="87"/>
      <c r="AQ33" s="88"/>
      <c r="AR33" s="89"/>
      <c r="AS33" s="84"/>
      <c r="AT33" s="83"/>
      <c r="AU33" s="85"/>
      <c r="AV33" s="86"/>
      <c r="AW33" s="112">
        <f t="shared" si="2"/>
        <v>0</v>
      </c>
      <c r="AX33" s="48"/>
      <c r="AY33" s="48"/>
      <c r="AZ33" s="120"/>
      <c r="BA33" s="88"/>
      <c r="BB33" s="83"/>
      <c r="BC33" s="84"/>
      <c r="BD33" s="83"/>
      <c r="BE33" s="85"/>
      <c r="BF33" s="86"/>
      <c r="BG33" s="112">
        <f t="shared" si="3"/>
        <v>0</v>
      </c>
      <c r="BH33" s="48"/>
      <c r="BI33" s="48"/>
      <c r="BJ33" s="120"/>
      <c r="BK33" s="88"/>
      <c r="BL33" s="83"/>
      <c r="BM33" s="84"/>
      <c r="BN33" s="83"/>
      <c r="BO33" s="85"/>
      <c r="BP33" s="86"/>
      <c r="BQ33" s="112">
        <f t="shared" si="4"/>
        <v>0</v>
      </c>
      <c r="BR33" s="48"/>
      <c r="BS33" s="48"/>
      <c r="BT33" s="120"/>
      <c r="BU33" s="138"/>
      <c r="BV33" s="138"/>
      <c r="BW33" s="138"/>
      <c r="BX33" s="139"/>
      <c r="BY33" s="139"/>
    </row>
    <row r="34" spans="1:77" s="68" customFormat="1" x14ac:dyDescent="0.3">
      <c r="A34" s="68">
        <f t="shared" si="0"/>
        <v>0</v>
      </c>
      <c r="B34" s="146"/>
      <c r="C34" s="13"/>
      <c r="D34" s="13"/>
      <c r="E34" s="14"/>
      <c r="F34" s="47"/>
      <c r="G34" s="47"/>
      <c r="H34" s="51" t="str">
        <f>IFERROR(VLOOKUP(I34,Liste!$D$17:$F$20,3,FALSE),"")</f>
        <v/>
      </c>
      <c r="I34" s="136"/>
      <c r="J34" s="47"/>
      <c r="K34" s="47"/>
      <c r="L34" s="47"/>
      <c r="M34" s="136"/>
      <c r="N34" s="136"/>
      <c r="O34" s="129"/>
      <c r="P34" s="47"/>
      <c r="Q34" s="47"/>
      <c r="R34" s="133"/>
      <c r="S34" s="125"/>
      <c r="T34" s="129"/>
      <c r="U34" s="137"/>
      <c r="V34" s="137"/>
      <c r="W34" s="137"/>
      <c r="X34" s="136"/>
      <c r="Y34" s="136"/>
      <c r="Z34" s="136"/>
      <c r="AA34" s="138"/>
      <c r="AB34" s="135"/>
      <c r="AC34" s="135"/>
      <c r="AD34" s="140"/>
      <c r="AE34" s="59"/>
      <c r="AF34" s="59"/>
      <c r="AG34" s="110"/>
      <c r="AH34" s="47"/>
      <c r="AI34" s="112"/>
      <c r="AJ34" s="112"/>
      <c r="AK34" s="112"/>
      <c r="AL34" s="112"/>
      <c r="AM34" s="112"/>
      <c r="AN34" s="112">
        <f t="shared" si="1"/>
        <v>0</v>
      </c>
      <c r="AO34" s="131"/>
      <c r="AP34" s="87"/>
      <c r="AQ34" s="88"/>
      <c r="AR34" s="89"/>
      <c r="AS34" s="84"/>
      <c r="AT34" s="83"/>
      <c r="AU34" s="85"/>
      <c r="AV34" s="86"/>
      <c r="AW34" s="112">
        <f t="shared" si="2"/>
        <v>0</v>
      </c>
      <c r="AX34" s="48"/>
      <c r="AY34" s="48"/>
      <c r="AZ34" s="120"/>
      <c r="BA34" s="88"/>
      <c r="BB34" s="83"/>
      <c r="BC34" s="84"/>
      <c r="BD34" s="83"/>
      <c r="BE34" s="85"/>
      <c r="BF34" s="86"/>
      <c r="BG34" s="112">
        <f t="shared" si="3"/>
        <v>0</v>
      </c>
      <c r="BH34" s="48"/>
      <c r="BI34" s="48"/>
      <c r="BJ34" s="120"/>
      <c r="BK34" s="88"/>
      <c r="BL34" s="83"/>
      <c r="BM34" s="84"/>
      <c r="BN34" s="83"/>
      <c r="BO34" s="85"/>
      <c r="BP34" s="86"/>
      <c r="BQ34" s="112">
        <f t="shared" si="4"/>
        <v>0</v>
      </c>
      <c r="BR34" s="48"/>
      <c r="BS34" s="48"/>
      <c r="BT34" s="120"/>
      <c r="BU34" s="138"/>
      <c r="BV34" s="138"/>
      <c r="BW34" s="138"/>
      <c r="BX34" s="139"/>
      <c r="BY34" s="139"/>
    </row>
    <row r="35" spans="1:77" s="68" customFormat="1" x14ac:dyDescent="0.3">
      <c r="A35" s="68">
        <f t="shared" si="0"/>
        <v>0</v>
      </c>
      <c r="B35" s="146"/>
      <c r="C35" s="13"/>
      <c r="D35" s="13"/>
      <c r="E35" s="14"/>
      <c r="F35" s="47"/>
      <c r="G35" s="47"/>
      <c r="H35" s="51" t="str">
        <f>IFERROR(VLOOKUP(I35,Liste!$D$17:$F$20,3,FALSE),"")</f>
        <v/>
      </c>
      <c r="I35" s="136"/>
      <c r="J35" s="47"/>
      <c r="K35" s="47"/>
      <c r="L35" s="47"/>
      <c r="M35" s="136"/>
      <c r="N35" s="136"/>
      <c r="O35" s="129"/>
      <c r="P35" s="47"/>
      <c r="Q35" s="47"/>
      <c r="R35" s="133"/>
      <c r="S35" s="125"/>
      <c r="T35" s="129"/>
      <c r="U35" s="137"/>
      <c r="V35" s="137"/>
      <c r="W35" s="137"/>
      <c r="X35" s="136"/>
      <c r="Y35" s="136"/>
      <c r="Z35" s="136"/>
      <c r="AA35" s="138"/>
      <c r="AB35" s="135"/>
      <c r="AC35" s="135"/>
      <c r="AD35" s="140"/>
      <c r="AE35" s="59"/>
      <c r="AF35" s="59"/>
      <c r="AG35" s="110"/>
      <c r="AH35" s="47"/>
      <c r="AI35" s="112"/>
      <c r="AJ35" s="112"/>
      <c r="AK35" s="112"/>
      <c r="AL35" s="112"/>
      <c r="AM35" s="112"/>
      <c r="AN35" s="112">
        <f t="shared" si="1"/>
        <v>0</v>
      </c>
      <c r="AO35" s="131"/>
      <c r="AP35" s="87"/>
      <c r="AQ35" s="88"/>
      <c r="AR35" s="89"/>
      <c r="AS35" s="84"/>
      <c r="AT35" s="83"/>
      <c r="AU35" s="85"/>
      <c r="AV35" s="86"/>
      <c r="AW35" s="112">
        <f t="shared" si="2"/>
        <v>0</v>
      </c>
      <c r="AX35" s="48"/>
      <c r="AY35" s="48"/>
      <c r="AZ35" s="120"/>
      <c r="BA35" s="88"/>
      <c r="BB35" s="83"/>
      <c r="BC35" s="84"/>
      <c r="BD35" s="83"/>
      <c r="BE35" s="85"/>
      <c r="BF35" s="86"/>
      <c r="BG35" s="112">
        <f t="shared" si="3"/>
        <v>0</v>
      </c>
      <c r="BH35" s="48"/>
      <c r="BI35" s="48"/>
      <c r="BJ35" s="120"/>
      <c r="BK35" s="88"/>
      <c r="BL35" s="83"/>
      <c r="BM35" s="84"/>
      <c r="BN35" s="83"/>
      <c r="BO35" s="85"/>
      <c r="BP35" s="86"/>
      <c r="BQ35" s="112">
        <f t="shared" si="4"/>
        <v>0</v>
      </c>
      <c r="BR35" s="48"/>
      <c r="BS35" s="48"/>
      <c r="BT35" s="120"/>
      <c r="BU35" s="138"/>
      <c r="BV35" s="138"/>
      <c r="BW35" s="138"/>
      <c r="BX35" s="139"/>
      <c r="BY35" s="139"/>
    </row>
    <row r="36" spans="1:77" s="68" customFormat="1" x14ac:dyDescent="0.3">
      <c r="A36" s="68">
        <f t="shared" si="0"/>
        <v>0</v>
      </c>
      <c r="B36" s="146"/>
      <c r="C36" s="13"/>
      <c r="D36" s="13"/>
      <c r="E36" s="14"/>
      <c r="F36" s="47"/>
      <c r="G36" s="47"/>
      <c r="H36" s="51" t="str">
        <f>IFERROR(VLOOKUP(I36,Liste!$D$17:$F$20,3,FALSE),"")</f>
        <v/>
      </c>
      <c r="I36" s="136"/>
      <c r="J36" s="47"/>
      <c r="K36" s="47"/>
      <c r="L36" s="47"/>
      <c r="M36" s="136"/>
      <c r="N36" s="136"/>
      <c r="O36" s="129"/>
      <c r="P36" s="47"/>
      <c r="Q36" s="47"/>
      <c r="R36" s="133"/>
      <c r="S36" s="125"/>
      <c r="T36" s="129"/>
      <c r="U36" s="137"/>
      <c r="V36" s="137"/>
      <c r="W36" s="137"/>
      <c r="X36" s="136"/>
      <c r="Y36" s="136"/>
      <c r="Z36" s="136"/>
      <c r="AA36" s="138"/>
      <c r="AB36" s="135"/>
      <c r="AC36" s="135"/>
      <c r="AD36" s="140"/>
      <c r="AE36" s="59"/>
      <c r="AF36" s="59"/>
      <c r="AG36" s="110"/>
      <c r="AH36" s="47"/>
      <c r="AI36" s="112"/>
      <c r="AJ36" s="112"/>
      <c r="AK36" s="112"/>
      <c r="AL36" s="112"/>
      <c r="AM36" s="112"/>
      <c r="AN36" s="112">
        <f t="shared" si="1"/>
        <v>0</v>
      </c>
      <c r="AO36" s="131"/>
      <c r="AP36" s="87"/>
      <c r="AQ36" s="88"/>
      <c r="AR36" s="89"/>
      <c r="AS36" s="84"/>
      <c r="AT36" s="83"/>
      <c r="AU36" s="85"/>
      <c r="AV36" s="86"/>
      <c r="AW36" s="112">
        <f t="shared" si="2"/>
        <v>0</v>
      </c>
      <c r="AX36" s="48"/>
      <c r="AY36" s="48"/>
      <c r="AZ36" s="120"/>
      <c r="BA36" s="88"/>
      <c r="BB36" s="83"/>
      <c r="BC36" s="84"/>
      <c r="BD36" s="83"/>
      <c r="BE36" s="85"/>
      <c r="BF36" s="86"/>
      <c r="BG36" s="112">
        <f t="shared" si="3"/>
        <v>0</v>
      </c>
      <c r="BH36" s="48"/>
      <c r="BI36" s="48"/>
      <c r="BJ36" s="120"/>
      <c r="BK36" s="88"/>
      <c r="BL36" s="83"/>
      <c r="BM36" s="84"/>
      <c r="BN36" s="83"/>
      <c r="BO36" s="85"/>
      <c r="BP36" s="86"/>
      <c r="BQ36" s="112">
        <f t="shared" si="4"/>
        <v>0</v>
      </c>
      <c r="BR36" s="48"/>
      <c r="BS36" s="48"/>
      <c r="BT36" s="120"/>
      <c r="BU36" s="138"/>
      <c r="BV36" s="138"/>
      <c r="BW36" s="138"/>
      <c r="BX36" s="139"/>
      <c r="BY36" s="139"/>
    </row>
    <row r="37" spans="1:77" s="68" customFormat="1" x14ac:dyDescent="0.3">
      <c r="A37" s="68">
        <f t="shared" si="0"/>
        <v>0</v>
      </c>
      <c r="B37" s="146"/>
      <c r="C37" s="13"/>
      <c r="D37" s="13"/>
      <c r="E37" s="14"/>
      <c r="F37" s="47"/>
      <c r="G37" s="47"/>
      <c r="H37" s="51" t="str">
        <f>IFERROR(VLOOKUP(I37,Liste!$D$17:$F$20,3,FALSE),"")</f>
        <v/>
      </c>
      <c r="I37" s="136"/>
      <c r="J37" s="136"/>
      <c r="K37" s="47"/>
      <c r="L37" s="47"/>
      <c r="M37" s="136"/>
      <c r="N37" s="47"/>
      <c r="O37" s="129"/>
      <c r="P37" s="47"/>
      <c r="Q37" s="47"/>
      <c r="R37" s="133"/>
      <c r="S37" s="125"/>
      <c r="T37" s="129"/>
      <c r="U37" s="137"/>
      <c r="V37" s="137"/>
      <c r="W37" s="137"/>
      <c r="X37" s="136"/>
      <c r="Y37" s="136"/>
      <c r="Z37" s="136"/>
      <c r="AA37" s="138"/>
      <c r="AB37" s="135"/>
      <c r="AC37" s="135"/>
      <c r="AD37" s="140"/>
      <c r="AE37" s="59"/>
      <c r="AF37" s="59"/>
      <c r="AG37" s="110"/>
      <c r="AH37" s="47"/>
      <c r="AI37" s="112"/>
      <c r="AJ37" s="112"/>
      <c r="AK37" s="112"/>
      <c r="AL37" s="112"/>
      <c r="AM37" s="112"/>
      <c r="AN37" s="112">
        <f t="shared" si="1"/>
        <v>0</v>
      </c>
      <c r="AO37" s="131"/>
      <c r="AP37" s="87"/>
      <c r="AQ37" s="88"/>
      <c r="AR37" s="89"/>
      <c r="AS37" s="84"/>
      <c r="AT37" s="83"/>
      <c r="AU37" s="85"/>
      <c r="AV37" s="86"/>
      <c r="AW37" s="112">
        <f t="shared" si="2"/>
        <v>0</v>
      </c>
      <c r="AX37" s="48"/>
      <c r="AY37" s="48"/>
      <c r="AZ37" s="120"/>
      <c r="BA37" s="88"/>
      <c r="BB37" s="83"/>
      <c r="BC37" s="84"/>
      <c r="BD37" s="83"/>
      <c r="BE37" s="85"/>
      <c r="BF37" s="86"/>
      <c r="BG37" s="112">
        <f t="shared" si="3"/>
        <v>0</v>
      </c>
      <c r="BH37" s="48"/>
      <c r="BI37" s="48"/>
      <c r="BJ37" s="120"/>
      <c r="BK37" s="88"/>
      <c r="BL37" s="83"/>
      <c r="BM37" s="84"/>
      <c r="BN37" s="83"/>
      <c r="BO37" s="85"/>
      <c r="BP37" s="86"/>
      <c r="BQ37" s="112">
        <f t="shared" si="4"/>
        <v>0</v>
      </c>
      <c r="BR37" s="48"/>
      <c r="BS37" s="48"/>
      <c r="BT37" s="120"/>
      <c r="BU37" s="138"/>
      <c r="BV37" s="138"/>
      <c r="BW37" s="138"/>
      <c r="BX37" s="139"/>
      <c r="BY37" s="139"/>
    </row>
    <row r="38" spans="1:77" s="68" customFormat="1" x14ac:dyDescent="0.3">
      <c r="A38" s="68">
        <f t="shared" si="0"/>
        <v>0</v>
      </c>
      <c r="B38" s="146"/>
      <c r="C38" s="13"/>
      <c r="D38" s="13"/>
      <c r="E38" s="14"/>
      <c r="F38" s="47"/>
      <c r="G38" s="47"/>
      <c r="H38" s="51" t="str">
        <f>IFERROR(VLOOKUP(I38,Liste!$D$17:$F$20,3,FALSE),"")</f>
        <v/>
      </c>
      <c r="I38" s="136"/>
      <c r="J38" s="136"/>
      <c r="K38" s="47"/>
      <c r="L38" s="47"/>
      <c r="M38" s="136"/>
      <c r="N38" s="136"/>
      <c r="O38" s="129"/>
      <c r="P38" s="47"/>
      <c r="Q38" s="47"/>
      <c r="R38" s="133"/>
      <c r="S38" s="125"/>
      <c r="T38" s="129"/>
      <c r="U38" s="137"/>
      <c r="V38" s="137"/>
      <c r="W38" s="137"/>
      <c r="X38" s="136"/>
      <c r="Y38" s="136"/>
      <c r="Z38" s="136"/>
      <c r="AA38" s="138"/>
      <c r="AB38" s="135"/>
      <c r="AC38" s="135"/>
      <c r="AD38" s="140"/>
      <c r="AE38" s="59"/>
      <c r="AF38" s="59"/>
      <c r="AG38" s="110"/>
      <c r="AH38" s="47"/>
      <c r="AI38" s="112"/>
      <c r="AJ38" s="112"/>
      <c r="AK38" s="112"/>
      <c r="AL38" s="112"/>
      <c r="AM38" s="112"/>
      <c r="AN38" s="112">
        <f t="shared" si="1"/>
        <v>0</v>
      </c>
      <c r="AO38" s="131"/>
      <c r="AP38" s="87"/>
      <c r="AQ38" s="88"/>
      <c r="AR38" s="89"/>
      <c r="AS38" s="84"/>
      <c r="AT38" s="83"/>
      <c r="AU38" s="85"/>
      <c r="AV38" s="86"/>
      <c r="AW38" s="112">
        <f t="shared" si="2"/>
        <v>0</v>
      </c>
      <c r="AX38" s="48"/>
      <c r="AY38" s="48"/>
      <c r="AZ38" s="120"/>
      <c r="BA38" s="88"/>
      <c r="BB38" s="83"/>
      <c r="BC38" s="84"/>
      <c r="BD38" s="83"/>
      <c r="BE38" s="85"/>
      <c r="BF38" s="86"/>
      <c r="BG38" s="112">
        <f t="shared" si="3"/>
        <v>0</v>
      </c>
      <c r="BH38" s="48"/>
      <c r="BI38" s="48"/>
      <c r="BJ38" s="120"/>
      <c r="BK38" s="88"/>
      <c r="BL38" s="83"/>
      <c r="BM38" s="84"/>
      <c r="BN38" s="83"/>
      <c r="BO38" s="85"/>
      <c r="BP38" s="86"/>
      <c r="BQ38" s="112">
        <f t="shared" si="4"/>
        <v>0</v>
      </c>
      <c r="BR38" s="48"/>
      <c r="BS38" s="48"/>
      <c r="BT38" s="120"/>
      <c r="BU38" s="138"/>
      <c r="BV38" s="138"/>
      <c r="BW38" s="138"/>
      <c r="BX38" s="139"/>
      <c r="BY38" s="139"/>
    </row>
    <row r="39" spans="1:77" s="68" customFormat="1" x14ac:dyDescent="0.3">
      <c r="A39" s="68">
        <f t="shared" si="0"/>
        <v>0</v>
      </c>
      <c r="B39" s="146"/>
      <c r="C39" s="13"/>
      <c r="D39" s="13"/>
      <c r="E39" s="14"/>
      <c r="F39" s="47"/>
      <c r="G39" s="47"/>
      <c r="H39" s="51" t="str">
        <f>IFERROR(VLOOKUP(I39,Liste!$D$17:$F$20,3,FALSE),"")</f>
        <v/>
      </c>
      <c r="I39" s="136"/>
      <c r="J39" s="136"/>
      <c r="K39" s="47"/>
      <c r="L39" s="47"/>
      <c r="M39" s="136"/>
      <c r="N39" s="136"/>
      <c r="O39" s="129"/>
      <c r="P39" s="47"/>
      <c r="Q39" s="47"/>
      <c r="R39" s="133"/>
      <c r="S39" s="125"/>
      <c r="T39" s="129"/>
      <c r="U39" s="137"/>
      <c r="V39" s="137"/>
      <c r="W39" s="137"/>
      <c r="X39" s="136"/>
      <c r="Y39" s="136"/>
      <c r="Z39" s="136"/>
      <c r="AA39" s="138"/>
      <c r="AB39" s="135"/>
      <c r="AC39" s="135"/>
      <c r="AD39" s="140"/>
      <c r="AE39" s="59"/>
      <c r="AF39" s="59"/>
      <c r="AG39" s="110"/>
      <c r="AH39" s="47"/>
      <c r="AI39" s="112"/>
      <c r="AJ39" s="112"/>
      <c r="AK39" s="112"/>
      <c r="AL39" s="112"/>
      <c r="AM39" s="112"/>
      <c r="AN39" s="112">
        <f t="shared" si="1"/>
        <v>0</v>
      </c>
      <c r="AO39" s="131"/>
      <c r="AP39" s="87"/>
      <c r="AQ39" s="88"/>
      <c r="AR39" s="89"/>
      <c r="AS39" s="84"/>
      <c r="AT39" s="83"/>
      <c r="AU39" s="85"/>
      <c r="AV39" s="86"/>
      <c r="AW39" s="112">
        <f t="shared" si="2"/>
        <v>0</v>
      </c>
      <c r="AX39" s="48"/>
      <c r="AY39" s="48"/>
      <c r="AZ39" s="120"/>
      <c r="BA39" s="88"/>
      <c r="BB39" s="83"/>
      <c r="BC39" s="84"/>
      <c r="BD39" s="83"/>
      <c r="BE39" s="85"/>
      <c r="BF39" s="86"/>
      <c r="BG39" s="112">
        <f t="shared" si="3"/>
        <v>0</v>
      </c>
      <c r="BH39" s="48"/>
      <c r="BI39" s="48"/>
      <c r="BJ39" s="120"/>
      <c r="BK39" s="88"/>
      <c r="BL39" s="83"/>
      <c r="BM39" s="84"/>
      <c r="BN39" s="83"/>
      <c r="BO39" s="85"/>
      <c r="BP39" s="86"/>
      <c r="BQ39" s="112">
        <f t="shared" si="4"/>
        <v>0</v>
      </c>
      <c r="BR39" s="48"/>
      <c r="BS39" s="48"/>
      <c r="BT39" s="120"/>
      <c r="BU39" s="138"/>
      <c r="BV39" s="138"/>
      <c r="BW39" s="138"/>
      <c r="BX39" s="139"/>
      <c r="BY39" s="139"/>
    </row>
    <row r="40" spans="1:77" s="68" customFormat="1" x14ac:dyDescent="0.3">
      <c r="A40" s="68">
        <f t="shared" si="0"/>
        <v>0</v>
      </c>
      <c r="B40" s="146"/>
      <c r="C40" s="13"/>
      <c r="D40" s="13"/>
      <c r="E40" s="14"/>
      <c r="F40" s="47"/>
      <c r="G40" s="47"/>
      <c r="H40" s="51" t="str">
        <f>IFERROR(VLOOKUP(I40,Liste!$D$17:$F$20,3,FALSE),"")</f>
        <v/>
      </c>
      <c r="I40" s="136"/>
      <c r="J40" s="136"/>
      <c r="K40" s="47"/>
      <c r="L40" s="47"/>
      <c r="M40" s="136"/>
      <c r="N40" s="136"/>
      <c r="O40" s="129"/>
      <c r="P40" s="47"/>
      <c r="Q40" s="47"/>
      <c r="R40" s="133"/>
      <c r="S40" s="125"/>
      <c r="T40" s="129"/>
      <c r="U40" s="137"/>
      <c r="V40" s="137"/>
      <c r="W40" s="137"/>
      <c r="X40" s="136"/>
      <c r="Y40" s="136"/>
      <c r="Z40" s="136"/>
      <c r="AA40" s="138"/>
      <c r="AB40" s="135"/>
      <c r="AC40" s="135"/>
      <c r="AD40" s="140"/>
      <c r="AE40" s="59"/>
      <c r="AF40" s="59"/>
      <c r="AG40" s="110"/>
      <c r="AH40" s="47"/>
      <c r="AI40" s="112"/>
      <c r="AJ40" s="112"/>
      <c r="AK40" s="112"/>
      <c r="AL40" s="112"/>
      <c r="AM40" s="112"/>
      <c r="AN40" s="112">
        <f t="shared" si="1"/>
        <v>0</v>
      </c>
      <c r="AO40" s="131"/>
      <c r="AP40" s="87"/>
      <c r="AQ40" s="88"/>
      <c r="AR40" s="89"/>
      <c r="AS40" s="84"/>
      <c r="AT40" s="83"/>
      <c r="AU40" s="85"/>
      <c r="AV40" s="86"/>
      <c r="AW40" s="112">
        <f t="shared" si="2"/>
        <v>0</v>
      </c>
      <c r="AX40" s="48"/>
      <c r="AY40" s="48"/>
      <c r="AZ40" s="120"/>
      <c r="BA40" s="88"/>
      <c r="BB40" s="83"/>
      <c r="BC40" s="84"/>
      <c r="BD40" s="83"/>
      <c r="BE40" s="85"/>
      <c r="BF40" s="86"/>
      <c r="BG40" s="112">
        <f t="shared" si="3"/>
        <v>0</v>
      </c>
      <c r="BH40" s="48"/>
      <c r="BI40" s="48"/>
      <c r="BJ40" s="120"/>
      <c r="BK40" s="88"/>
      <c r="BL40" s="83"/>
      <c r="BM40" s="84"/>
      <c r="BN40" s="83"/>
      <c r="BO40" s="85"/>
      <c r="BP40" s="86"/>
      <c r="BQ40" s="112">
        <f t="shared" si="4"/>
        <v>0</v>
      </c>
      <c r="BR40" s="48"/>
      <c r="BS40" s="48"/>
      <c r="BT40" s="120"/>
      <c r="BU40" s="138"/>
      <c r="BV40" s="138"/>
      <c r="BW40" s="138"/>
      <c r="BX40" s="139"/>
      <c r="BY40" s="139"/>
    </row>
    <row r="41" spans="1:77" s="68" customFormat="1" x14ac:dyDescent="0.3">
      <c r="A41" s="68">
        <f t="shared" si="0"/>
        <v>0</v>
      </c>
      <c r="B41" s="146"/>
      <c r="C41" s="13"/>
      <c r="D41" s="13"/>
      <c r="E41" s="14"/>
      <c r="F41" s="47"/>
      <c r="G41" s="47"/>
      <c r="H41" s="51" t="str">
        <f>IFERROR(VLOOKUP(I41,Liste!$D$17:$F$20,3,FALSE),"")</f>
        <v/>
      </c>
      <c r="I41" s="136"/>
      <c r="J41" s="136"/>
      <c r="K41" s="47"/>
      <c r="L41" s="47"/>
      <c r="M41" s="136"/>
      <c r="N41" s="136"/>
      <c r="O41" s="129"/>
      <c r="P41" s="47"/>
      <c r="Q41" s="47"/>
      <c r="R41" s="133"/>
      <c r="S41" s="125"/>
      <c r="T41" s="129"/>
      <c r="U41" s="137"/>
      <c r="V41" s="137"/>
      <c r="W41" s="137"/>
      <c r="X41" s="136"/>
      <c r="Y41" s="136"/>
      <c r="Z41" s="136"/>
      <c r="AA41" s="138"/>
      <c r="AB41" s="135"/>
      <c r="AC41" s="135"/>
      <c r="AD41" s="140"/>
      <c r="AE41" s="59"/>
      <c r="AF41" s="59"/>
      <c r="AG41" s="110"/>
      <c r="AH41" s="47"/>
      <c r="AI41" s="112"/>
      <c r="AJ41" s="112"/>
      <c r="AK41" s="112"/>
      <c r="AL41" s="112"/>
      <c r="AM41" s="112"/>
      <c r="AN41" s="112">
        <f t="shared" si="1"/>
        <v>0</v>
      </c>
      <c r="AO41" s="131"/>
      <c r="AP41" s="87"/>
      <c r="AQ41" s="88"/>
      <c r="AR41" s="89"/>
      <c r="AS41" s="84"/>
      <c r="AT41" s="83"/>
      <c r="AU41" s="85"/>
      <c r="AV41" s="86"/>
      <c r="AW41" s="112">
        <f t="shared" si="2"/>
        <v>0</v>
      </c>
      <c r="AX41" s="48"/>
      <c r="AY41" s="48"/>
      <c r="AZ41" s="120"/>
      <c r="BA41" s="88"/>
      <c r="BB41" s="83"/>
      <c r="BC41" s="84"/>
      <c r="BD41" s="83"/>
      <c r="BE41" s="85"/>
      <c r="BF41" s="86"/>
      <c r="BG41" s="112">
        <f t="shared" si="3"/>
        <v>0</v>
      </c>
      <c r="BH41" s="48"/>
      <c r="BI41" s="48"/>
      <c r="BJ41" s="120"/>
      <c r="BK41" s="88"/>
      <c r="BL41" s="83"/>
      <c r="BM41" s="84"/>
      <c r="BN41" s="83"/>
      <c r="BO41" s="85"/>
      <c r="BP41" s="86"/>
      <c r="BQ41" s="112">
        <f t="shared" si="4"/>
        <v>0</v>
      </c>
      <c r="BR41" s="48"/>
      <c r="BS41" s="48"/>
      <c r="BT41" s="120"/>
      <c r="BU41" s="138"/>
      <c r="BV41" s="138"/>
      <c r="BW41" s="138"/>
      <c r="BX41" s="139"/>
      <c r="BY41" s="139"/>
    </row>
    <row r="42" spans="1:77" s="68" customFormat="1" x14ac:dyDescent="0.3">
      <c r="A42" s="68">
        <f t="shared" si="0"/>
        <v>0</v>
      </c>
      <c r="B42" s="146"/>
      <c r="C42" s="13"/>
      <c r="D42" s="13"/>
      <c r="E42" s="14"/>
      <c r="F42" s="47"/>
      <c r="G42" s="47"/>
      <c r="H42" s="51" t="str">
        <f>IFERROR(VLOOKUP(I42,Liste!$D$17:$F$20,3,FALSE),"")</f>
        <v/>
      </c>
      <c r="I42" s="136"/>
      <c r="J42" s="136"/>
      <c r="K42" s="47"/>
      <c r="L42" s="47"/>
      <c r="M42" s="136"/>
      <c r="N42" s="136"/>
      <c r="O42" s="129"/>
      <c r="P42" s="47"/>
      <c r="Q42" s="47"/>
      <c r="R42" s="133"/>
      <c r="S42" s="125"/>
      <c r="T42" s="129"/>
      <c r="U42" s="137"/>
      <c r="V42" s="137"/>
      <c r="W42" s="137"/>
      <c r="X42" s="136"/>
      <c r="Y42" s="136"/>
      <c r="Z42" s="136"/>
      <c r="AA42" s="138"/>
      <c r="AB42" s="135"/>
      <c r="AC42" s="135"/>
      <c r="AD42" s="140"/>
      <c r="AE42" s="59"/>
      <c r="AF42" s="59"/>
      <c r="AG42" s="110"/>
      <c r="AH42" s="47"/>
      <c r="AI42" s="112"/>
      <c r="AJ42" s="112"/>
      <c r="AK42" s="112"/>
      <c r="AL42" s="112"/>
      <c r="AM42" s="112"/>
      <c r="AN42" s="112">
        <f t="shared" si="1"/>
        <v>0</v>
      </c>
      <c r="AO42" s="131"/>
      <c r="AP42" s="87"/>
      <c r="AQ42" s="88"/>
      <c r="AR42" s="89"/>
      <c r="AS42" s="84"/>
      <c r="AT42" s="83"/>
      <c r="AU42" s="85"/>
      <c r="AV42" s="86"/>
      <c r="AW42" s="112">
        <f t="shared" si="2"/>
        <v>0</v>
      </c>
      <c r="AX42" s="48"/>
      <c r="AY42" s="48"/>
      <c r="AZ42" s="120"/>
      <c r="BA42" s="88"/>
      <c r="BB42" s="83"/>
      <c r="BC42" s="84"/>
      <c r="BD42" s="83"/>
      <c r="BE42" s="85"/>
      <c r="BF42" s="86"/>
      <c r="BG42" s="112">
        <f t="shared" si="3"/>
        <v>0</v>
      </c>
      <c r="BH42" s="48"/>
      <c r="BI42" s="48"/>
      <c r="BJ42" s="120"/>
      <c r="BK42" s="88"/>
      <c r="BL42" s="83"/>
      <c r="BM42" s="84"/>
      <c r="BN42" s="83"/>
      <c r="BO42" s="85"/>
      <c r="BP42" s="86"/>
      <c r="BQ42" s="112">
        <f t="shared" si="4"/>
        <v>0</v>
      </c>
      <c r="BR42" s="48"/>
      <c r="BS42" s="48"/>
      <c r="BT42" s="120"/>
      <c r="BU42" s="138"/>
      <c r="BV42" s="138"/>
      <c r="BW42" s="138"/>
      <c r="BX42" s="139"/>
      <c r="BY42" s="139"/>
    </row>
    <row r="43" spans="1:77" s="68" customFormat="1" x14ac:dyDescent="0.3">
      <c r="A43" s="68">
        <f t="shared" si="0"/>
        <v>0</v>
      </c>
      <c r="B43" s="146"/>
      <c r="C43" s="13"/>
      <c r="D43" s="13"/>
      <c r="E43" s="14"/>
      <c r="F43" s="47"/>
      <c r="G43" s="47"/>
      <c r="H43" s="51" t="str">
        <f>IFERROR(VLOOKUP(I43,Liste!$D$17:$F$20,3,FALSE),"")</f>
        <v/>
      </c>
      <c r="I43" s="136"/>
      <c r="J43" s="136"/>
      <c r="K43" s="47"/>
      <c r="L43" s="47"/>
      <c r="M43" s="136"/>
      <c r="N43" s="47"/>
      <c r="O43" s="129"/>
      <c r="P43" s="47"/>
      <c r="Q43" s="47"/>
      <c r="R43" s="133"/>
      <c r="S43" s="125"/>
      <c r="T43" s="129"/>
      <c r="U43" s="137"/>
      <c r="V43" s="137"/>
      <c r="W43" s="137"/>
      <c r="X43" s="136"/>
      <c r="Y43" s="136"/>
      <c r="Z43" s="136"/>
      <c r="AA43" s="138"/>
      <c r="AB43" s="135"/>
      <c r="AC43" s="135"/>
      <c r="AD43" s="140"/>
      <c r="AE43" s="59"/>
      <c r="AF43" s="59"/>
      <c r="AG43" s="110"/>
      <c r="AH43" s="47"/>
      <c r="AI43" s="112"/>
      <c r="AJ43" s="112"/>
      <c r="AK43" s="112"/>
      <c r="AL43" s="112"/>
      <c r="AM43" s="112"/>
      <c r="AN43" s="112">
        <f t="shared" si="1"/>
        <v>0</v>
      </c>
      <c r="AO43" s="131"/>
      <c r="AP43" s="87"/>
      <c r="AQ43" s="88"/>
      <c r="AR43" s="89"/>
      <c r="AS43" s="84"/>
      <c r="AT43" s="83"/>
      <c r="AU43" s="85"/>
      <c r="AV43" s="86"/>
      <c r="AW43" s="112">
        <f t="shared" si="2"/>
        <v>0</v>
      </c>
      <c r="AX43" s="48"/>
      <c r="AY43" s="48"/>
      <c r="AZ43" s="120"/>
      <c r="BA43" s="88"/>
      <c r="BB43" s="83"/>
      <c r="BC43" s="84"/>
      <c r="BD43" s="83"/>
      <c r="BE43" s="85"/>
      <c r="BF43" s="86"/>
      <c r="BG43" s="112">
        <f t="shared" si="3"/>
        <v>0</v>
      </c>
      <c r="BH43" s="48"/>
      <c r="BI43" s="48"/>
      <c r="BJ43" s="120"/>
      <c r="BK43" s="88"/>
      <c r="BL43" s="83"/>
      <c r="BM43" s="84"/>
      <c r="BN43" s="83"/>
      <c r="BO43" s="85"/>
      <c r="BP43" s="86"/>
      <c r="BQ43" s="112">
        <f t="shared" si="4"/>
        <v>0</v>
      </c>
      <c r="BR43" s="48"/>
      <c r="BS43" s="48"/>
      <c r="BT43" s="120"/>
      <c r="BU43" s="138"/>
      <c r="BV43" s="138"/>
      <c r="BW43" s="138"/>
      <c r="BX43" s="139"/>
      <c r="BY43" s="139"/>
    </row>
    <row r="44" spans="1:77" s="68" customFormat="1" x14ac:dyDescent="0.3">
      <c r="A44" s="68">
        <f t="shared" si="0"/>
        <v>0</v>
      </c>
      <c r="B44" s="146"/>
      <c r="C44" s="13"/>
      <c r="D44" s="13"/>
      <c r="E44" s="14"/>
      <c r="F44" s="47"/>
      <c r="G44" s="47"/>
      <c r="H44" s="51" t="str">
        <f>IFERROR(VLOOKUP(I44,Liste!$D$17:$F$20,3,FALSE),"")</f>
        <v/>
      </c>
      <c r="I44" s="136"/>
      <c r="J44" s="136"/>
      <c r="K44" s="47"/>
      <c r="L44" s="47"/>
      <c r="M44" s="136"/>
      <c r="N44" s="47"/>
      <c r="O44" s="129"/>
      <c r="P44" s="47"/>
      <c r="Q44" s="47"/>
      <c r="R44" s="133"/>
      <c r="S44" s="125"/>
      <c r="T44" s="129"/>
      <c r="U44" s="137"/>
      <c r="V44" s="137"/>
      <c r="W44" s="137"/>
      <c r="X44" s="136"/>
      <c r="Y44" s="136"/>
      <c r="Z44" s="136"/>
      <c r="AA44" s="138"/>
      <c r="AB44" s="135"/>
      <c r="AC44" s="135"/>
      <c r="AD44" s="140"/>
      <c r="AE44" s="59"/>
      <c r="AF44" s="59"/>
      <c r="AG44" s="110"/>
      <c r="AH44" s="47"/>
      <c r="AI44" s="112"/>
      <c r="AJ44" s="112"/>
      <c r="AK44" s="112"/>
      <c r="AL44" s="112"/>
      <c r="AM44" s="112"/>
      <c r="AN44" s="112">
        <f t="shared" si="1"/>
        <v>0</v>
      </c>
      <c r="AO44" s="131"/>
      <c r="AP44" s="87"/>
      <c r="AQ44" s="88"/>
      <c r="AR44" s="89"/>
      <c r="AS44" s="84"/>
      <c r="AT44" s="83"/>
      <c r="AU44" s="85"/>
      <c r="AV44" s="86"/>
      <c r="AW44" s="112">
        <f t="shared" si="2"/>
        <v>0</v>
      </c>
      <c r="AX44" s="48"/>
      <c r="AY44" s="48"/>
      <c r="AZ44" s="120"/>
      <c r="BA44" s="88"/>
      <c r="BB44" s="83"/>
      <c r="BC44" s="84"/>
      <c r="BD44" s="83"/>
      <c r="BE44" s="85"/>
      <c r="BF44" s="86"/>
      <c r="BG44" s="112">
        <f t="shared" si="3"/>
        <v>0</v>
      </c>
      <c r="BH44" s="48"/>
      <c r="BI44" s="48"/>
      <c r="BJ44" s="120"/>
      <c r="BK44" s="88"/>
      <c r="BL44" s="83"/>
      <c r="BM44" s="84"/>
      <c r="BN44" s="83"/>
      <c r="BO44" s="85"/>
      <c r="BP44" s="86"/>
      <c r="BQ44" s="112">
        <f t="shared" si="4"/>
        <v>0</v>
      </c>
      <c r="BR44" s="48"/>
      <c r="BS44" s="48"/>
      <c r="BT44" s="120"/>
      <c r="BU44" s="138"/>
      <c r="BV44" s="138"/>
      <c r="BW44" s="138"/>
      <c r="BX44" s="139"/>
      <c r="BY44" s="139"/>
    </row>
    <row r="45" spans="1:77" s="68" customFormat="1" x14ac:dyDescent="0.3">
      <c r="A45" s="68">
        <f t="shared" si="0"/>
        <v>0</v>
      </c>
      <c r="B45" s="146"/>
      <c r="C45" s="13"/>
      <c r="D45" s="13"/>
      <c r="E45" s="14"/>
      <c r="F45" s="47"/>
      <c r="G45" s="47"/>
      <c r="H45" s="51" t="str">
        <f>IFERROR(VLOOKUP(I45,Liste!$D$17:$F$20,3,FALSE),"")</f>
        <v/>
      </c>
      <c r="I45" s="136"/>
      <c r="J45" s="136"/>
      <c r="K45" s="47"/>
      <c r="L45" s="47"/>
      <c r="M45" s="136"/>
      <c r="N45" s="47"/>
      <c r="O45" s="129"/>
      <c r="P45" s="47"/>
      <c r="Q45" s="47"/>
      <c r="R45" s="133"/>
      <c r="S45" s="125"/>
      <c r="T45" s="129"/>
      <c r="U45" s="137"/>
      <c r="V45" s="137"/>
      <c r="W45" s="137"/>
      <c r="X45" s="136"/>
      <c r="Y45" s="136"/>
      <c r="Z45" s="136"/>
      <c r="AA45" s="138"/>
      <c r="AB45" s="135"/>
      <c r="AC45" s="135"/>
      <c r="AD45" s="140"/>
      <c r="AE45" s="59"/>
      <c r="AF45" s="59"/>
      <c r="AG45" s="110"/>
      <c r="AH45" s="47"/>
      <c r="AI45" s="112"/>
      <c r="AJ45" s="112"/>
      <c r="AK45" s="112"/>
      <c r="AL45" s="112"/>
      <c r="AM45" s="112"/>
      <c r="AN45" s="112">
        <f t="shared" si="1"/>
        <v>0</v>
      </c>
      <c r="AO45" s="131"/>
      <c r="AP45" s="87"/>
      <c r="AQ45" s="88"/>
      <c r="AR45" s="89"/>
      <c r="AS45" s="84"/>
      <c r="AT45" s="83"/>
      <c r="AU45" s="85"/>
      <c r="AV45" s="86"/>
      <c r="AW45" s="112">
        <f t="shared" si="2"/>
        <v>0</v>
      </c>
      <c r="AX45" s="48"/>
      <c r="AY45" s="48"/>
      <c r="AZ45" s="120"/>
      <c r="BA45" s="88"/>
      <c r="BB45" s="83"/>
      <c r="BC45" s="84"/>
      <c r="BD45" s="83"/>
      <c r="BE45" s="85"/>
      <c r="BF45" s="86"/>
      <c r="BG45" s="112">
        <f t="shared" si="3"/>
        <v>0</v>
      </c>
      <c r="BH45" s="48"/>
      <c r="BI45" s="48"/>
      <c r="BJ45" s="120"/>
      <c r="BK45" s="88"/>
      <c r="BL45" s="83"/>
      <c r="BM45" s="84"/>
      <c r="BN45" s="83"/>
      <c r="BO45" s="85"/>
      <c r="BP45" s="86"/>
      <c r="BQ45" s="112">
        <f t="shared" si="4"/>
        <v>0</v>
      </c>
      <c r="BR45" s="48"/>
      <c r="BS45" s="48"/>
      <c r="BT45" s="120"/>
      <c r="BU45" s="138"/>
      <c r="BV45" s="138"/>
      <c r="BW45" s="138"/>
      <c r="BX45" s="139"/>
      <c r="BY45" s="139"/>
    </row>
    <row r="46" spans="1:77" s="68" customFormat="1" x14ac:dyDescent="0.3">
      <c r="A46" s="68">
        <f t="shared" si="0"/>
        <v>0</v>
      </c>
      <c r="B46" s="146"/>
      <c r="C46" s="13"/>
      <c r="D46" s="13"/>
      <c r="E46" s="14"/>
      <c r="F46" s="47"/>
      <c r="G46" s="47"/>
      <c r="H46" s="51" t="str">
        <f>IFERROR(VLOOKUP(I46,Liste!$D$17:$F$20,3,FALSE),"")</f>
        <v/>
      </c>
      <c r="I46" s="136"/>
      <c r="J46" s="136"/>
      <c r="K46" s="47"/>
      <c r="L46" s="47"/>
      <c r="M46" s="136"/>
      <c r="N46" s="47"/>
      <c r="O46" s="129"/>
      <c r="P46" s="47"/>
      <c r="Q46" s="47"/>
      <c r="R46" s="133"/>
      <c r="S46" s="125"/>
      <c r="T46" s="129"/>
      <c r="U46" s="137"/>
      <c r="V46" s="137"/>
      <c r="W46" s="137"/>
      <c r="X46" s="47"/>
      <c r="Y46" s="47"/>
      <c r="Z46" s="47"/>
      <c r="AA46" s="138"/>
      <c r="AB46" s="135"/>
      <c r="AC46" s="135"/>
      <c r="AD46" s="50"/>
      <c r="AE46" s="59"/>
      <c r="AF46" s="59"/>
      <c r="AG46" s="110"/>
      <c r="AH46" s="47"/>
      <c r="AI46" s="112"/>
      <c r="AJ46" s="112"/>
      <c r="AK46" s="112"/>
      <c r="AL46" s="112"/>
      <c r="AM46" s="112"/>
      <c r="AN46" s="112">
        <f t="shared" si="1"/>
        <v>0</v>
      </c>
      <c r="AO46" s="131"/>
      <c r="AP46" s="87"/>
      <c r="AQ46" s="88"/>
      <c r="AR46" s="89"/>
      <c r="AS46" s="84"/>
      <c r="AT46" s="83"/>
      <c r="AU46" s="85"/>
      <c r="AV46" s="86"/>
      <c r="AW46" s="112">
        <f t="shared" si="2"/>
        <v>0</v>
      </c>
      <c r="AX46" s="48"/>
      <c r="AY46" s="48"/>
      <c r="AZ46" s="120"/>
      <c r="BA46" s="88"/>
      <c r="BB46" s="83"/>
      <c r="BC46" s="84"/>
      <c r="BD46" s="83"/>
      <c r="BE46" s="85"/>
      <c r="BF46" s="86"/>
      <c r="BG46" s="112">
        <f t="shared" si="3"/>
        <v>0</v>
      </c>
      <c r="BH46" s="48"/>
      <c r="BI46" s="48"/>
      <c r="BJ46" s="120"/>
      <c r="BK46" s="88"/>
      <c r="BL46" s="83"/>
      <c r="BM46" s="84"/>
      <c r="BN46" s="83"/>
      <c r="BO46" s="85"/>
      <c r="BP46" s="86"/>
      <c r="BQ46" s="112">
        <f t="shared" si="4"/>
        <v>0</v>
      </c>
      <c r="BR46" s="48"/>
      <c r="BS46" s="48"/>
      <c r="BT46" s="120"/>
      <c r="BU46" s="138"/>
      <c r="BV46" s="138"/>
      <c r="BW46" s="138"/>
      <c r="BX46" s="139"/>
      <c r="BY46" s="139"/>
    </row>
    <row r="47" spans="1:77" s="68" customFormat="1" x14ac:dyDescent="0.3">
      <c r="A47" s="68">
        <f t="shared" si="0"/>
        <v>0</v>
      </c>
      <c r="B47" s="146"/>
      <c r="C47" s="13"/>
      <c r="D47" s="13"/>
      <c r="E47" s="14"/>
      <c r="F47" s="47"/>
      <c r="G47" s="47"/>
      <c r="H47" s="51" t="str">
        <f>IFERROR(VLOOKUP(I47,Liste!$D$17:$F$20,3,FALSE),"")</f>
        <v/>
      </c>
      <c r="I47" s="136"/>
      <c r="J47" s="136"/>
      <c r="K47" s="47"/>
      <c r="L47" s="47"/>
      <c r="M47" s="136"/>
      <c r="N47" s="47"/>
      <c r="O47" s="129"/>
      <c r="P47" s="47"/>
      <c r="Q47" s="47"/>
      <c r="R47" s="133"/>
      <c r="S47" s="125"/>
      <c r="T47" s="129"/>
      <c r="U47" s="137"/>
      <c r="V47" s="137"/>
      <c r="W47" s="137"/>
      <c r="X47" s="47"/>
      <c r="Y47" s="47"/>
      <c r="Z47" s="47"/>
      <c r="AA47" s="138"/>
      <c r="AB47" s="135"/>
      <c r="AC47" s="135"/>
      <c r="AD47" s="50"/>
      <c r="AE47" s="59"/>
      <c r="AF47" s="59"/>
      <c r="AG47" s="110"/>
      <c r="AH47" s="47"/>
      <c r="AI47" s="112"/>
      <c r="AJ47" s="112"/>
      <c r="AK47" s="112"/>
      <c r="AL47" s="112"/>
      <c r="AM47" s="112"/>
      <c r="AN47" s="112">
        <f t="shared" si="1"/>
        <v>0</v>
      </c>
      <c r="AO47" s="131"/>
      <c r="AP47" s="87"/>
      <c r="AQ47" s="88"/>
      <c r="AR47" s="89"/>
      <c r="AS47" s="84"/>
      <c r="AT47" s="83"/>
      <c r="AU47" s="85"/>
      <c r="AV47" s="86"/>
      <c r="AW47" s="112">
        <f t="shared" si="2"/>
        <v>0</v>
      </c>
      <c r="AX47" s="48"/>
      <c r="AY47" s="48"/>
      <c r="AZ47" s="120"/>
      <c r="BA47" s="88"/>
      <c r="BB47" s="83"/>
      <c r="BC47" s="84"/>
      <c r="BD47" s="83"/>
      <c r="BE47" s="85"/>
      <c r="BF47" s="86"/>
      <c r="BG47" s="112">
        <f t="shared" si="3"/>
        <v>0</v>
      </c>
      <c r="BH47" s="48"/>
      <c r="BI47" s="48"/>
      <c r="BJ47" s="120"/>
      <c r="BK47" s="88"/>
      <c r="BL47" s="83"/>
      <c r="BM47" s="84"/>
      <c r="BN47" s="83"/>
      <c r="BO47" s="85"/>
      <c r="BP47" s="86"/>
      <c r="BQ47" s="112">
        <f t="shared" si="4"/>
        <v>0</v>
      </c>
      <c r="BR47" s="48"/>
      <c r="BS47" s="48"/>
      <c r="BT47" s="120"/>
      <c r="BU47" s="138"/>
      <c r="BV47" s="138"/>
      <c r="BW47" s="138"/>
      <c r="BX47" s="139"/>
      <c r="BY47" s="139"/>
    </row>
    <row r="48" spans="1:77" s="68" customFormat="1" x14ac:dyDescent="0.3">
      <c r="A48" s="68">
        <f t="shared" si="0"/>
        <v>0</v>
      </c>
      <c r="B48" s="146"/>
      <c r="C48" s="13"/>
      <c r="D48" s="13"/>
      <c r="E48" s="14"/>
      <c r="F48" s="47"/>
      <c r="G48" s="47"/>
      <c r="H48" s="51" t="str">
        <f>IFERROR(VLOOKUP(I48,Liste!$D$17:$F$20,3,FALSE),"")</f>
        <v/>
      </c>
      <c r="I48" s="136"/>
      <c r="J48" s="136"/>
      <c r="K48" s="47"/>
      <c r="L48" s="47"/>
      <c r="M48" s="136"/>
      <c r="N48" s="47"/>
      <c r="O48" s="129"/>
      <c r="P48" s="47"/>
      <c r="Q48" s="47"/>
      <c r="R48" s="133"/>
      <c r="S48" s="125"/>
      <c r="T48" s="129"/>
      <c r="U48" s="48"/>
      <c r="V48" s="48"/>
      <c r="W48" s="48"/>
      <c r="X48" s="47"/>
      <c r="Y48" s="47"/>
      <c r="Z48" s="47"/>
      <c r="AA48" s="138"/>
      <c r="AB48" s="135"/>
      <c r="AC48" s="135"/>
      <c r="AD48" s="50"/>
      <c r="AE48" s="59"/>
      <c r="AF48" s="59"/>
      <c r="AG48" s="110"/>
      <c r="AH48" s="47"/>
      <c r="AI48" s="112"/>
      <c r="AJ48" s="112"/>
      <c r="AK48" s="112"/>
      <c r="AL48" s="112"/>
      <c r="AM48" s="112"/>
      <c r="AN48" s="112">
        <f t="shared" si="1"/>
        <v>0</v>
      </c>
      <c r="AO48" s="131"/>
      <c r="AP48" s="87"/>
      <c r="AQ48" s="88"/>
      <c r="AR48" s="89"/>
      <c r="AS48" s="84"/>
      <c r="AT48" s="83"/>
      <c r="AU48" s="85"/>
      <c r="AV48" s="86"/>
      <c r="AW48" s="112">
        <f t="shared" si="2"/>
        <v>0</v>
      </c>
      <c r="AX48" s="48"/>
      <c r="AY48" s="48"/>
      <c r="AZ48" s="120"/>
      <c r="BA48" s="88"/>
      <c r="BB48" s="83"/>
      <c r="BC48" s="84"/>
      <c r="BD48" s="83"/>
      <c r="BE48" s="85"/>
      <c r="BF48" s="86"/>
      <c r="BG48" s="112">
        <f t="shared" si="3"/>
        <v>0</v>
      </c>
      <c r="BH48" s="48"/>
      <c r="BI48" s="48"/>
      <c r="BJ48" s="120"/>
      <c r="BK48" s="88"/>
      <c r="BL48" s="83"/>
      <c r="BM48" s="84"/>
      <c r="BN48" s="83"/>
      <c r="BO48" s="85"/>
      <c r="BP48" s="86"/>
      <c r="BQ48" s="112">
        <f t="shared" si="4"/>
        <v>0</v>
      </c>
      <c r="BR48" s="48"/>
      <c r="BS48" s="48"/>
      <c r="BT48" s="120"/>
      <c r="BU48" s="138"/>
      <c r="BV48" s="138"/>
      <c r="BW48" s="138"/>
      <c r="BX48" s="139"/>
      <c r="BY48" s="139"/>
    </row>
    <row r="49" spans="1:77" s="68" customFormat="1" x14ac:dyDescent="0.3">
      <c r="A49" s="68">
        <f t="shared" si="0"/>
        <v>0</v>
      </c>
      <c r="B49" s="146"/>
      <c r="C49" s="13"/>
      <c r="D49" s="13"/>
      <c r="E49" s="14"/>
      <c r="F49" s="47"/>
      <c r="G49" s="47"/>
      <c r="H49" s="51" t="str">
        <f>IFERROR(VLOOKUP(I49,Liste!$D$17:$F$20,3,FALSE),"")</f>
        <v/>
      </c>
      <c r="I49" s="136"/>
      <c r="J49" s="136"/>
      <c r="K49" s="47"/>
      <c r="L49" s="47"/>
      <c r="M49" s="136"/>
      <c r="N49" s="47"/>
      <c r="O49" s="129"/>
      <c r="P49" s="47"/>
      <c r="Q49" s="47"/>
      <c r="R49" s="133"/>
      <c r="S49" s="125"/>
      <c r="T49" s="129"/>
      <c r="U49" s="48"/>
      <c r="V49" s="48"/>
      <c r="W49" s="48"/>
      <c r="X49" s="47"/>
      <c r="Y49" s="47"/>
      <c r="Z49" s="47"/>
      <c r="AA49" s="138"/>
      <c r="AB49" s="135"/>
      <c r="AC49" s="135"/>
      <c r="AD49" s="50"/>
      <c r="AE49" s="59"/>
      <c r="AF49" s="59"/>
      <c r="AG49" s="110"/>
      <c r="AH49" s="47"/>
      <c r="AI49" s="112"/>
      <c r="AJ49" s="112"/>
      <c r="AK49" s="112"/>
      <c r="AL49" s="112"/>
      <c r="AM49" s="112"/>
      <c r="AN49" s="112">
        <f t="shared" si="1"/>
        <v>0</v>
      </c>
      <c r="AO49" s="131"/>
      <c r="AP49" s="87"/>
      <c r="AQ49" s="88"/>
      <c r="AR49" s="89"/>
      <c r="AS49" s="84"/>
      <c r="AT49" s="83"/>
      <c r="AU49" s="85"/>
      <c r="AV49" s="86"/>
      <c r="AW49" s="112">
        <f t="shared" si="2"/>
        <v>0</v>
      </c>
      <c r="AX49" s="48"/>
      <c r="AY49" s="48"/>
      <c r="AZ49" s="120"/>
      <c r="BA49" s="88"/>
      <c r="BB49" s="83"/>
      <c r="BC49" s="84"/>
      <c r="BD49" s="83"/>
      <c r="BE49" s="85"/>
      <c r="BF49" s="86"/>
      <c r="BG49" s="112">
        <f t="shared" si="3"/>
        <v>0</v>
      </c>
      <c r="BH49" s="48"/>
      <c r="BI49" s="48"/>
      <c r="BJ49" s="120"/>
      <c r="BK49" s="88"/>
      <c r="BL49" s="83"/>
      <c r="BM49" s="84"/>
      <c r="BN49" s="83"/>
      <c r="BO49" s="85"/>
      <c r="BP49" s="86"/>
      <c r="BQ49" s="112">
        <f t="shared" si="4"/>
        <v>0</v>
      </c>
      <c r="BR49" s="48"/>
      <c r="BS49" s="48"/>
      <c r="BT49" s="120"/>
      <c r="BU49" s="138"/>
      <c r="BV49" s="138"/>
      <c r="BW49" s="138"/>
      <c r="BX49" s="139"/>
      <c r="BY49" s="139"/>
    </row>
    <row r="50" spans="1:77" s="68" customFormat="1" x14ac:dyDescent="0.3">
      <c r="A50" s="68">
        <f t="shared" si="0"/>
        <v>0</v>
      </c>
      <c r="B50" s="146"/>
      <c r="C50" s="13"/>
      <c r="D50" s="13"/>
      <c r="E50" s="14"/>
      <c r="F50" s="47"/>
      <c r="G50" s="47"/>
      <c r="H50" s="51" t="str">
        <f>IFERROR(VLOOKUP(I50,Liste!$D$17:$F$20,3,FALSE),"")</f>
        <v/>
      </c>
      <c r="I50" s="136"/>
      <c r="J50" s="136"/>
      <c r="K50" s="47"/>
      <c r="L50" s="47"/>
      <c r="M50" s="136"/>
      <c r="N50" s="47"/>
      <c r="O50" s="129"/>
      <c r="P50" s="47"/>
      <c r="Q50" s="47"/>
      <c r="R50" s="133"/>
      <c r="S50" s="125"/>
      <c r="T50" s="129"/>
      <c r="U50" s="48"/>
      <c r="V50" s="48"/>
      <c r="W50" s="48"/>
      <c r="X50" s="47"/>
      <c r="Y50" s="47"/>
      <c r="Z50" s="47"/>
      <c r="AA50" s="138"/>
      <c r="AB50" s="135"/>
      <c r="AC50" s="135"/>
      <c r="AD50" s="50"/>
      <c r="AE50" s="59"/>
      <c r="AF50" s="59"/>
      <c r="AG50" s="110"/>
      <c r="AH50" s="47"/>
      <c r="AI50" s="112"/>
      <c r="AJ50" s="112"/>
      <c r="AK50" s="112"/>
      <c r="AL50" s="112"/>
      <c r="AM50" s="112"/>
      <c r="AN50" s="112">
        <f t="shared" si="1"/>
        <v>0</v>
      </c>
      <c r="AO50" s="131"/>
      <c r="AP50" s="87"/>
      <c r="AQ50" s="88"/>
      <c r="AR50" s="89"/>
      <c r="AS50" s="84"/>
      <c r="AT50" s="83"/>
      <c r="AU50" s="85"/>
      <c r="AV50" s="86"/>
      <c r="AW50" s="112">
        <f t="shared" si="2"/>
        <v>0</v>
      </c>
      <c r="AX50" s="48"/>
      <c r="AY50" s="48"/>
      <c r="AZ50" s="120"/>
      <c r="BA50" s="88"/>
      <c r="BB50" s="83"/>
      <c r="BC50" s="84"/>
      <c r="BD50" s="83"/>
      <c r="BE50" s="85"/>
      <c r="BF50" s="86"/>
      <c r="BG50" s="112">
        <f t="shared" si="3"/>
        <v>0</v>
      </c>
      <c r="BH50" s="48"/>
      <c r="BI50" s="48"/>
      <c r="BJ50" s="120"/>
      <c r="BK50" s="88"/>
      <c r="BL50" s="83"/>
      <c r="BM50" s="84"/>
      <c r="BN50" s="83"/>
      <c r="BO50" s="85"/>
      <c r="BP50" s="86"/>
      <c r="BQ50" s="112">
        <f t="shared" si="4"/>
        <v>0</v>
      </c>
      <c r="BR50" s="48"/>
      <c r="BS50" s="48"/>
      <c r="BT50" s="120"/>
      <c r="BU50" s="138"/>
      <c r="BV50" s="138"/>
      <c r="BW50" s="138"/>
      <c r="BX50" s="139"/>
      <c r="BY50" s="139"/>
    </row>
    <row r="51" spans="1:77" s="68" customFormat="1" x14ac:dyDescent="0.3">
      <c r="A51" s="68">
        <f t="shared" si="0"/>
        <v>0</v>
      </c>
      <c r="B51" s="146"/>
      <c r="C51" s="13"/>
      <c r="D51" s="13"/>
      <c r="E51" s="14"/>
      <c r="F51" s="47"/>
      <c r="G51" s="47"/>
      <c r="H51" s="51" t="str">
        <f>IFERROR(VLOOKUP(I51,Liste!$D$17:$F$20,3,FALSE),"")</f>
        <v/>
      </c>
      <c r="I51" s="136"/>
      <c r="J51" s="136"/>
      <c r="K51" s="47"/>
      <c r="L51" s="47"/>
      <c r="M51" s="136"/>
      <c r="N51" s="47"/>
      <c r="O51" s="129"/>
      <c r="P51" s="47"/>
      <c r="Q51" s="47"/>
      <c r="R51" s="133"/>
      <c r="S51" s="125"/>
      <c r="T51" s="129"/>
      <c r="U51" s="48"/>
      <c r="V51" s="48"/>
      <c r="W51" s="48"/>
      <c r="X51" s="47"/>
      <c r="Y51" s="47"/>
      <c r="Z51" s="47"/>
      <c r="AA51" s="138"/>
      <c r="AB51" s="135"/>
      <c r="AC51" s="135"/>
      <c r="AD51" s="50"/>
      <c r="AE51" s="59"/>
      <c r="AF51" s="59"/>
      <c r="AG51" s="110"/>
      <c r="AH51" s="47"/>
      <c r="AI51" s="112"/>
      <c r="AJ51" s="112"/>
      <c r="AK51" s="112"/>
      <c r="AL51" s="112"/>
      <c r="AM51" s="112"/>
      <c r="AN51" s="112">
        <f t="shared" si="1"/>
        <v>0</v>
      </c>
      <c r="AO51" s="131"/>
      <c r="AP51" s="87"/>
      <c r="AQ51" s="88"/>
      <c r="AR51" s="89"/>
      <c r="AS51" s="84"/>
      <c r="AT51" s="83"/>
      <c r="AU51" s="85"/>
      <c r="AV51" s="86"/>
      <c r="AW51" s="112">
        <f t="shared" si="2"/>
        <v>0</v>
      </c>
      <c r="AX51" s="48"/>
      <c r="AY51" s="48"/>
      <c r="AZ51" s="120"/>
      <c r="BA51" s="88"/>
      <c r="BB51" s="83"/>
      <c r="BC51" s="84"/>
      <c r="BD51" s="83"/>
      <c r="BE51" s="85"/>
      <c r="BF51" s="86"/>
      <c r="BG51" s="112">
        <f t="shared" si="3"/>
        <v>0</v>
      </c>
      <c r="BH51" s="48"/>
      <c r="BI51" s="48"/>
      <c r="BJ51" s="120"/>
      <c r="BK51" s="88"/>
      <c r="BL51" s="83"/>
      <c r="BM51" s="84"/>
      <c r="BN51" s="83"/>
      <c r="BO51" s="85"/>
      <c r="BP51" s="86"/>
      <c r="BQ51" s="112">
        <f t="shared" si="4"/>
        <v>0</v>
      </c>
      <c r="BR51" s="48"/>
      <c r="BS51" s="48"/>
      <c r="BT51" s="120"/>
      <c r="BU51" s="138"/>
      <c r="BV51" s="138"/>
      <c r="BW51" s="138"/>
      <c r="BX51" s="139"/>
      <c r="BY51" s="139"/>
    </row>
    <row r="52" spans="1:77" s="68" customFormat="1" x14ac:dyDescent="0.3">
      <c r="A52" s="68">
        <f t="shared" si="0"/>
        <v>0</v>
      </c>
      <c r="B52" s="146"/>
      <c r="C52" s="13"/>
      <c r="D52" s="13"/>
      <c r="E52" s="14"/>
      <c r="F52" s="47"/>
      <c r="G52" s="47"/>
      <c r="H52" s="51" t="str">
        <f>IFERROR(VLOOKUP(I52,Liste!$D$17:$F$20,3,FALSE),"")</f>
        <v/>
      </c>
      <c r="I52" s="136"/>
      <c r="J52" s="136"/>
      <c r="K52" s="47"/>
      <c r="L52" s="47"/>
      <c r="M52" s="136"/>
      <c r="N52" s="47"/>
      <c r="O52" s="129"/>
      <c r="P52" s="47"/>
      <c r="Q52" s="47"/>
      <c r="R52" s="133"/>
      <c r="S52" s="125"/>
      <c r="T52" s="129"/>
      <c r="U52" s="48"/>
      <c r="V52" s="48"/>
      <c r="W52" s="48"/>
      <c r="X52" s="47"/>
      <c r="Y52" s="47"/>
      <c r="Z52" s="47"/>
      <c r="AA52" s="138"/>
      <c r="AB52" s="135"/>
      <c r="AC52" s="135"/>
      <c r="AD52" s="50"/>
      <c r="AE52" s="59"/>
      <c r="AF52" s="59"/>
      <c r="AG52" s="110"/>
      <c r="AH52" s="47"/>
      <c r="AI52" s="112"/>
      <c r="AJ52" s="112"/>
      <c r="AK52" s="112"/>
      <c r="AL52" s="112"/>
      <c r="AM52" s="112"/>
      <c r="AN52" s="112">
        <f t="shared" si="1"/>
        <v>0</v>
      </c>
      <c r="AO52" s="131"/>
      <c r="AP52" s="87"/>
      <c r="AQ52" s="88"/>
      <c r="AR52" s="89"/>
      <c r="AS52" s="84"/>
      <c r="AT52" s="83"/>
      <c r="AU52" s="85"/>
      <c r="AV52" s="86"/>
      <c r="AW52" s="112">
        <f t="shared" si="2"/>
        <v>0</v>
      </c>
      <c r="AX52" s="48"/>
      <c r="AY52" s="48"/>
      <c r="AZ52" s="120"/>
      <c r="BA52" s="88"/>
      <c r="BB52" s="83"/>
      <c r="BC52" s="84"/>
      <c r="BD52" s="83"/>
      <c r="BE52" s="85"/>
      <c r="BF52" s="86"/>
      <c r="BG52" s="112">
        <f t="shared" si="3"/>
        <v>0</v>
      </c>
      <c r="BH52" s="48"/>
      <c r="BI52" s="48"/>
      <c r="BJ52" s="120"/>
      <c r="BK52" s="88"/>
      <c r="BL52" s="83"/>
      <c r="BM52" s="84"/>
      <c r="BN52" s="83"/>
      <c r="BO52" s="85"/>
      <c r="BP52" s="86"/>
      <c r="BQ52" s="112">
        <f t="shared" si="4"/>
        <v>0</v>
      </c>
      <c r="BR52" s="48"/>
      <c r="BS52" s="48"/>
      <c r="BT52" s="120"/>
      <c r="BU52" s="138"/>
      <c r="BV52" s="138"/>
      <c r="BW52" s="138"/>
      <c r="BX52" s="139"/>
      <c r="BY52" s="139"/>
    </row>
    <row r="53" spans="1:77" s="68" customFormat="1" x14ac:dyDescent="0.3">
      <c r="A53" s="68">
        <f t="shared" si="0"/>
        <v>0</v>
      </c>
      <c r="B53" s="146"/>
      <c r="C53" s="13"/>
      <c r="D53" s="13"/>
      <c r="E53" s="14"/>
      <c r="F53" s="47"/>
      <c r="G53" s="47"/>
      <c r="H53" s="51" t="str">
        <f>IFERROR(VLOOKUP(I53,Liste!$D$17:$F$20,3,FALSE),"")</f>
        <v/>
      </c>
      <c r="I53" s="136"/>
      <c r="J53" s="136"/>
      <c r="K53" s="47"/>
      <c r="L53" s="47"/>
      <c r="M53" s="136"/>
      <c r="N53" s="47"/>
      <c r="O53" s="129"/>
      <c r="P53" s="47"/>
      <c r="Q53" s="47"/>
      <c r="R53" s="133"/>
      <c r="S53" s="125"/>
      <c r="T53" s="129"/>
      <c r="U53" s="48"/>
      <c r="V53" s="48"/>
      <c r="W53" s="48"/>
      <c r="X53" s="47"/>
      <c r="Y53" s="47"/>
      <c r="Z53" s="47"/>
      <c r="AA53" s="138"/>
      <c r="AB53" s="135"/>
      <c r="AC53" s="135"/>
      <c r="AD53" s="50"/>
      <c r="AE53" s="59"/>
      <c r="AF53" s="59"/>
      <c r="AG53" s="110"/>
      <c r="AH53" s="47"/>
      <c r="AI53" s="112"/>
      <c r="AJ53" s="112"/>
      <c r="AK53" s="112"/>
      <c r="AL53" s="112"/>
      <c r="AM53" s="112"/>
      <c r="AN53" s="112">
        <f t="shared" si="1"/>
        <v>0</v>
      </c>
      <c r="AO53" s="131"/>
      <c r="AP53" s="87"/>
      <c r="AQ53" s="88"/>
      <c r="AR53" s="89"/>
      <c r="AS53" s="84"/>
      <c r="AT53" s="83"/>
      <c r="AU53" s="85"/>
      <c r="AV53" s="86"/>
      <c r="AW53" s="112">
        <f t="shared" si="2"/>
        <v>0</v>
      </c>
      <c r="AX53" s="48"/>
      <c r="AY53" s="48"/>
      <c r="AZ53" s="120"/>
      <c r="BA53" s="88"/>
      <c r="BB53" s="83"/>
      <c r="BC53" s="84"/>
      <c r="BD53" s="83"/>
      <c r="BE53" s="85"/>
      <c r="BF53" s="86"/>
      <c r="BG53" s="112">
        <f t="shared" si="3"/>
        <v>0</v>
      </c>
      <c r="BH53" s="48"/>
      <c r="BI53" s="48"/>
      <c r="BJ53" s="120"/>
      <c r="BK53" s="88"/>
      <c r="BL53" s="83"/>
      <c r="BM53" s="84"/>
      <c r="BN53" s="83"/>
      <c r="BO53" s="85"/>
      <c r="BP53" s="86"/>
      <c r="BQ53" s="112">
        <f t="shared" si="4"/>
        <v>0</v>
      </c>
      <c r="BR53" s="48"/>
      <c r="BS53" s="48"/>
      <c r="BT53" s="120"/>
      <c r="BU53" s="138"/>
      <c r="BV53" s="138"/>
      <c r="BW53" s="138"/>
      <c r="BX53" s="139"/>
      <c r="BY53" s="139"/>
    </row>
    <row r="54" spans="1:77" s="68" customFormat="1" x14ac:dyDescent="0.3">
      <c r="A54" s="68">
        <f t="shared" si="0"/>
        <v>0</v>
      </c>
      <c r="B54" s="146"/>
      <c r="C54" s="13"/>
      <c r="D54" s="13"/>
      <c r="E54" s="14"/>
      <c r="F54" s="47"/>
      <c r="G54" s="47"/>
      <c r="H54" s="51" t="str">
        <f>IFERROR(VLOOKUP(I54,Liste!$D$17:$F$20,3,FALSE),"")</f>
        <v/>
      </c>
      <c r="I54" s="136"/>
      <c r="J54" s="136"/>
      <c r="K54" s="47"/>
      <c r="L54" s="47"/>
      <c r="M54" s="136"/>
      <c r="N54" s="47"/>
      <c r="O54" s="129"/>
      <c r="P54" s="47"/>
      <c r="Q54" s="47"/>
      <c r="R54" s="133"/>
      <c r="S54" s="125"/>
      <c r="T54" s="129"/>
      <c r="U54" s="48"/>
      <c r="V54" s="48"/>
      <c r="W54" s="48"/>
      <c r="X54" s="47"/>
      <c r="Y54" s="47"/>
      <c r="Z54" s="47"/>
      <c r="AA54" s="138"/>
      <c r="AB54" s="135"/>
      <c r="AC54" s="135"/>
      <c r="AD54" s="50"/>
      <c r="AE54" s="59"/>
      <c r="AF54" s="59"/>
      <c r="AG54" s="110"/>
      <c r="AH54" s="47"/>
      <c r="AI54" s="112"/>
      <c r="AJ54" s="112"/>
      <c r="AK54" s="112"/>
      <c r="AL54" s="112"/>
      <c r="AM54" s="112"/>
      <c r="AN54" s="112">
        <f t="shared" si="1"/>
        <v>0</v>
      </c>
      <c r="AO54" s="131"/>
      <c r="AP54" s="87"/>
      <c r="AQ54" s="88"/>
      <c r="AR54" s="89"/>
      <c r="AS54" s="84"/>
      <c r="AT54" s="83"/>
      <c r="AU54" s="85"/>
      <c r="AV54" s="86"/>
      <c r="AW54" s="112">
        <f t="shared" si="2"/>
        <v>0</v>
      </c>
      <c r="AX54" s="48"/>
      <c r="AY54" s="48"/>
      <c r="AZ54" s="120"/>
      <c r="BA54" s="88"/>
      <c r="BB54" s="83"/>
      <c r="BC54" s="84"/>
      <c r="BD54" s="83"/>
      <c r="BE54" s="85"/>
      <c r="BF54" s="86"/>
      <c r="BG54" s="112">
        <f t="shared" si="3"/>
        <v>0</v>
      </c>
      <c r="BH54" s="48"/>
      <c r="BI54" s="48"/>
      <c r="BJ54" s="120"/>
      <c r="BK54" s="88"/>
      <c r="BL54" s="83"/>
      <c r="BM54" s="84"/>
      <c r="BN54" s="83"/>
      <c r="BO54" s="85"/>
      <c r="BP54" s="86"/>
      <c r="BQ54" s="112">
        <f t="shared" si="4"/>
        <v>0</v>
      </c>
      <c r="BR54" s="48"/>
      <c r="BS54" s="48"/>
      <c r="BT54" s="120"/>
      <c r="BU54" s="138"/>
      <c r="BV54" s="138"/>
      <c r="BW54" s="138"/>
      <c r="BX54" s="139"/>
      <c r="BY54" s="139"/>
    </row>
    <row r="55" spans="1:77" s="68" customFormat="1" x14ac:dyDescent="0.3">
      <c r="A55" s="68">
        <f t="shared" si="0"/>
        <v>0</v>
      </c>
      <c r="B55" s="146"/>
      <c r="C55" s="13"/>
      <c r="D55" s="13"/>
      <c r="E55" s="14"/>
      <c r="F55" s="47"/>
      <c r="G55" s="47"/>
      <c r="H55" s="51" t="str">
        <f>IFERROR(VLOOKUP(I55,Liste!$D$17:$F$20,3,FALSE),"")</f>
        <v/>
      </c>
      <c r="I55" s="136"/>
      <c r="J55" s="136"/>
      <c r="K55" s="47"/>
      <c r="L55" s="47"/>
      <c r="M55" s="136"/>
      <c r="N55" s="47"/>
      <c r="O55" s="129"/>
      <c r="P55" s="47"/>
      <c r="Q55" s="47"/>
      <c r="R55" s="133"/>
      <c r="S55" s="125"/>
      <c r="T55" s="129"/>
      <c r="U55" s="48"/>
      <c r="V55" s="48"/>
      <c r="W55" s="48"/>
      <c r="X55" s="47"/>
      <c r="Y55" s="47"/>
      <c r="Z55" s="47"/>
      <c r="AA55" s="138"/>
      <c r="AB55" s="135"/>
      <c r="AC55" s="135"/>
      <c r="AD55" s="50"/>
      <c r="AE55" s="59"/>
      <c r="AF55" s="59"/>
      <c r="AG55" s="110"/>
      <c r="AH55" s="47"/>
      <c r="AI55" s="112"/>
      <c r="AJ55" s="112"/>
      <c r="AK55" s="112"/>
      <c r="AL55" s="112"/>
      <c r="AM55" s="112"/>
      <c r="AN55" s="112">
        <f t="shared" si="1"/>
        <v>0</v>
      </c>
      <c r="AO55" s="131"/>
      <c r="AP55" s="87"/>
      <c r="AQ55" s="88"/>
      <c r="AR55" s="89"/>
      <c r="AS55" s="84"/>
      <c r="AT55" s="83"/>
      <c r="AU55" s="85"/>
      <c r="AV55" s="86"/>
      <c r="AW55" s="112">
        <f t="shared" si="2"/>
        <v>0</v>
      </c>
      <c r="AX55" s="48"/>
      <c r="AY55" s="48"/>
      <c r="AZ55" s="120"/>
      <c r="BA55" s="88"/>
      <c r="BB55" s="83"/>
      <c r="BC55" s="84"/>
      <c r="BD55" s="83"/>
      <c r="BE55" s="85"/>
      <c r="BF55" s="86"/>
      <c r="BG55" s="112">
        <f t="shared" si="3"/>
        <v>0</v>
      </c>
      <c r="BH55" s="48"/>
      <c r="BI55" s="48"/>
      <c r="BJ55" s="120"/>
      <c r="BK55" s="88"/>
      <c r="BL55" s="83"/>
      <c r="BM55" s="84"/>
      <c r="BN55" s="83"/>
      <c r="BO55" s="85"/>
      <c r="BP55" s="86"/>
      <c r="BQ55" s="112">
        <f t="shared" si="4"/>
        <v>0</v>
      </c>
      <c r="BR55" s="48"/>
      <c r="BS55" s="48"/>
      <c r="BT55" s="120"/>
      <c r="BU55" s="138"/>
      <c r="BV55" s="138"/>
      <c r="BW55" s="138"/>
      <c r="BX55" s="139"/>
      <c r="BY55" s="139"/>
    </row>
    <row r="56" spans="1:77" s="68" customFormat="1" x14ac:dyDescent="0.3">
      <c r="A56" s="68">
        <f t="shared" si="0"/>
        <v>0</v>
      </c>
      <c r="B56" s="146"/>
      <c r="C56" s="13"/>
      <c r="D56" s="13"/>
      <c r="E56" s="14"/>
      <c r="F56" s="47"/>
      <c r="G56" s="47"/>
      <c r="H56" s="51" t="str">
        <f>IFERROR(VLOOKUP(I56,Liste!$D$17:$F$20,3,FALSE),"")</f>
        <v/>
      </c>
      <c r="I56" s="136"/>
      <c r="J56" s="47"/>
      <c r="K56" s="47"/>
      <c r="L56" s="47"/>
      <c r="M56" s="136"/>
      <c r="N56" s="136"/>
      <c r="O56" s="129"/>
      <c r="P56" s="47"/>
      <c r="Q56" s="47"/>
      <c r="R56" s="133"/>
      <c r="S56" s="125"/>
      <c r="T56" s="129"/>
      <c r="U56" s="48"/>
      <c r="V56" s="48"/>
      <c r="W56" s="48"/>
      <c r="X56" s="47"/>
      <c r="Y56" s="47"/>
      <c r="Z56" s="47"/>
      <c r="AA56" s="138"/>
      <c r="AB56" s="135"/>
      <c r="AC56" s="135"/>
      <c r="AD56" s="50"/>
      <c r="AE56" s="59"/>
      <c r="AF56" s="59"/>
      <c r="AG56" s="110"/>
      <c r="AH56" s="47"/>
      <c r="AI56" s="112"/>
      <c r="AJ56" s="112"/>
      <c r="AK56" s="112"/>
      <c r="AL56" s="112"/>
      <c r="AM56" s="112"/>
      <c r="AN56" s="112">
        <f t="shared" si="1"/>
        <v>0</v>
      </c>
      <c r="AO56" s="131"/>
      <c r="AP56" s="87"/>
      <c r="AQ56" s="88"/>
      <c r="AR56" s="89"/>
      <c r="AS56" s="84"/>
      <c r="AT56" s="83"/>
      <c r="AU56" s="85"/>
      <c r="AV56" s="86"/>
      <c r="AW56" s="112">
        <f t="shared" si="2"/>
        <v>0</v>
      </c>
      <c r="AX56" s="48"/>
      <c r="AY56" s="48"/>
      <c r="AZ56" s="120"/>
      <c r="BA56" s="88"/>
      <c r="BB56" s="83"/>
      <c r="BC56" s="84"/>
      <c r="BD56" s="83"/>
      <c r="BE56" s="85"/>
      <c r="BF56" s="86"/>
      <c r="BG56" s="112">
        <f t="shared" si="3"/>
        <v>0</v>
      </c>
      <c r="BH56" s="48"/>
      <c r="BI56" s="48"/>
      <c r="BJ56" s="120"/>
      <c r="BK56" s="88"/>
      <c r="BL56" s="83"/>
      <c r="BM56" s="84"/>
      <c r="BN56" s="83"/>
      <c r="BO56" s="85"/>
      <c r="BP56" s="86"/>
      <c r="BQ56" s="112">
        <f t="shared" si="4"/>
        <v>0</v>
      </c>
      <c r="BR56" s="48"/>
      <c r="BS56" s="48"/>
      <c r="BT56" s="120"/>
      <c r="BU56" s="138"/>
      <c r="BV56" s="138"/>
      <c r="BW56" s="138"/>
      <c r="BX56" s="139"/>
      <c r="BY56" s="139"/>
    </row>
    <row r="57" spans="1:77" s="68" customFormat="1" x14ac:dyDescent="0.3">
      <c r="A57" s="68">
        <f t="shared" si="0"/>
        <v>0</v>
      </c>
      <c r="B57" s="146"/>
      <c r="C57" s="13"/>
      <c r="D57" s="13"/>
      <c r="E57" s="14"/>
      <c r="F57" s="47"/>
      <c r="G57" s="47"/>
      <c r="H57" s="51" t="str">
        <f>IFERROR(VLOOKUP(I57,Liste!$D$17:$F$20,3,FALSE),"")</f>
        <v/>
      </c>
      <c r="I57" s="136"/>
      <c r="J57" s="47"/>
      <c r="K57" s="47"/>
      <c r="L57" s="47"/>
      <c r="M57" s="136"/>
      <c r="N57" s="136"/>
      <c r="O57" s="129"/>
      <c r="P57" s="47"/>
      <c r="Q57" s="47"/>
      <c r="R57" s="133"/>
      <c r="S57" s="125"/>
      <c r="T57" s="129"/>
      <c r="U57" s="48"/>
      <c r="V57" s="48"/>
      <c r="W57" s="48"/>
      <c r="X57" s="47"/>
      <c r="Y57" s="47"/>
      <c r="Z57" s="47"/>
      <c r="AA57" s="138"/>
      <c r="AB57" s="135"/>
      <c r="AC57" s="135"/>
      <c r="AD57" s="50"/>
      <c r="AE57" s="59"/>
      <c r="AF57" s="59"/>
      <c r="AG57" s="110"/>
      <c r="AH57" s="47"/>
      <c r="AI57" s="112"/>
      <c r="AJ57" s="112"/>
      <c r="AK57" s="112"/>
      <c r="AL57" s="112"/>
      <c r="AM57" s="112"/>
      <c r="AN57" s="112">
        <f t="shared" si="1"/>
        <v>0</v>
      </c>
      <c r="AO57" s="131"/>
      <c r="AP57" s="87"/>
      <c r="AQ57" s="88"/>
      <c r="AR57" s="89"/>
      <c r="AS57" s="84"/>
      <c r="AT57" s="83"/>
      <c r="AU57" s="85"/>
      <c r="AV57" s="86"/>
      <c r="AW57" s="112">
        <f t="shared" si="2"/>
        <v>0</v>
      </c>
      <c r="AX57" s="48"/>
      <c r="AY57" s="48"/>
      <c r="AZ57" s="120"/>
      <c r="BA57" s="88"/>
      <c r="BB57" s="83"/>
      <c r="BC57" s="84"/>
      <c r="BD57" s="83"/>
      <c r="BE57" s="85"/>
      <c r="BF57" s="86"/>
      <c r="BG57" s="112">
        <f t="shared" si="3"/>
        <v>0</v>
      </c>
      <c r="BH57" s="48"/>
      <c r="BI57" s="48"/>
      <c r="BJ57" s="120"/>
      <c r="BK57" s="88"/>
      <c r="BL57" s="83"/>
      <c r="BM57" s="84"/>
      <c r="BN57" s="83"/>
      <c r="BO57" s="85"/>
      <c r="BP57" s="86"/>
      <c r="BQ57" s="112">
        <f t="shared" si="4"/>
        <v>0</v>
      </c>
      <c r="BR57" s="48"/>
      <c r="BS57" s="48"/>
      <c r="BT57" s="120"/>
      <c r="BU57" s="138"/>
      <c r="BV57" s="138"/>
      <c r="BW57" s="138"/>
      <c r="BX57" s="139"/>
      <c r="BY57" s="139"/>
    </row>
    <row r="58" spans="1:77" s="68" customFormat="1" x14ac:dyDescent="0.3">
      <c r="A58" s="68">
        <f t="shared" si="0"/>
        <v>0</v>
      </c>
      <c r="B58" s="146"/>
      <c r="C58" s="13"/>
      <c r="D58" s="13"/>
      <c r="E58" s="14"/>
      <c r="F58" s="47"/>
      <c r="G58" s="47"/>
      <c r="H58" s="51" t="str">
        <f>IFERROR(VLOOKUP(I58,Liste!$D$17:$F$20,3,FALSE),"")</f>
        <v/>
      </c>
      <c r="I58" s="136"/>
      <c r="J58" s="47"/>
      <c r="K58" s="47"/>
      <c r="L58" s="47"/>
      <c r="M58" s="47"/>
      <c r="N58" s="47"/>
      <c r="O58" s="129"/>
      <c r="P58" s="47"/>
      <c r="Q58" s="47"/>
      <c r="R58" s="133"/>
      <c r="S58" s="125"/>
      <c r="T58" s="129"/>
      <c r="U58" s="48"/>
      <c r="V58" s="48"/>
      <c r="W58" s="48"/>
      <c r="X58" s="47"/>
      <c r="Y58" s="47"/>
      <c r="Z58" s="47"/>
      <c r="AA58" s="138"/>
      <c r="AB58" s="135"/>
      <c r="AC58" s="135"/>
      <c r="AD58" s="50"/>
      <c r="AE58" s="59"/>
      <c r="AF58" s="59"/>
      <c r="AG58" s="110"/>
      <c r="AH58" s="47"/>
      <c r="AI58" s="112"/>
      <c r="AJ58" s="112"/>
      <c r="AK58" s="112"/>
      <c r="AL58" s="112"/>
      <c r="AM58" s="112"/>
      <c r="AN58" s="112">
        <f t="shared" si="1"/>
        <v>0</v>
      </c>
      <c r="AO58" s="131"/>
      <c r="AP58" s="87"/>
      <c r="AQ58" s="88"/>
      <c r="AR58" s="89"/>
      <c r="AS58" s="84"/>
      <c r="AT58" s="83"/>
      <c r="AU58" s="85"/>
      <c r="AV58" s="86"/>
      <c r="AW58" s="112">
        <f t="shared" si="2"/>
        <v>0</v>
      </c>
      <c r="AX58" s="48"/>
      <c r="AY58" s="48"/>
      <c r="AZ58" s="120"/>
      <c r="BA58" s="88"/>
      <c r="BB58" s="83"/>
      <c r="BC58" s="84"/>
      <c r="BD58" s="83"/>
      <c r="BE58" s="85"/>
      <c r="BF58" s="86"/>
      <c r="BG58" s="112">
        <f t="shared" si="3"/>
        <v>0</v>
      </c>
      <c r="BH58" s="48"/>
      <c r="BI58" s="48"/>
      <c r="BJ58" s="120"/>
      <c r="BK58" s="88"/>
      <c r="BL58" s="83"/>
      <c r="BM58" s="84"/>
      <c r="BN58" s="83"/>
      <c r="BO58" s="85"/>
      <c r="BP58" s="86"/>
      <c r="BQ58" s="112">
        <f t="shared" si="4"/>
        <v>0</v>
      </c>
      <c r="BR58" s="48"/>
      <c r="BS58" s="48"/>
      <c r="BT58" s="120"/>
      <c r="BU58" s="138"/>
      <c r="BV58" s="138"/>
      <c r="BW58" s="138"/>
      <c r="BX58" s="139"/>
      <c r="BY58" s="139"/>
    </row>
    <row r="59" spans="1:77" s="68" customFormat="1" x14ac:dyDescent="0.3">
      <c r="A59" s="68">
        <f t="shared" si="0"/>
        <v>0</v>
      </c>
      <c r="B59" s="146"/>
      <c r="C59" s="13"/>
      <c r="D59" s="13"/>
      <c r="E59" s="14"/>
      <c r="F59" s="47"/>
      <c r="G59" s="47"/>
      <c r="H59" s="51" t="str">
        <f>IFERROR(VLOOKUP(I59,Liste!$D$17:$F$20,3,FALSE),"")</f>
        <v/>
      </c>
      <c r="I59" s="136"/>
      <c r="J59" s="47"/>
      <c r="K59" s="47"/>
      <c r="L59" s="47"/>
      <c r="M59" s="47"/>
      <c r="N59" s="47"/>
      <c r="O59" s="129"/>
      <c r="P59" s="47"/>
      <c r="Q59" s="47"/>
      <c r="R59" s="133"/>
      <c r="S59" s="125"/>
      <c r="T59" s="129"/>
      <c r="U59" s="48"/>
      <c r="V59" s="48"/>
      <c r="W59" s="48"/>
      <c r="X59" s="47"/>
      <c r="Y59" s="47"/>
      <c r="Z59" s="47"/>
      <c r="AA59" s="138"/>
      <c r="AB59" s="135"/>
      <c r="AC59" s="135"/>
      <c r="AD59" s="50"/>
      <c r="AE59" s="59"/>
      <c r="AF59" s="59"/>
      <c r="AG59" s="110"/>
      <c r="AH59" s="47"/>
      <c r="AI59" s="112"/>
      <c r="AJ59" s="112"/>
      <c r="AK59" s="112"/>
      <c r="AL59" s="112"/>
      <c r="AM59" s="112"/>
      <c r="AN59" s="112">
        <f t="shared" si="1"/>
        <v>0</v>
      </c>
      <c r="AO59" s="131"/>
      <c r="AP59" s="87"/>
      <c r="AQ59" s="88"/>
      <c r="AR59" s="89"/>
      <c r="AS59" s="84"/>
      <c r="AT59" s="83"/>
      <c r="AU59" s="85"/>
      <c r="AV59" s="86"/>
      <c r="AW59" s="112">
        <f t="shared" si="2"/>
        <v>0</v>
      </c>
      <c r="AX59" s="48"/>
      <c r="AY59" s="48"/>
      <c r="AZ59" s="120"/>
      <c r="BA59" s="88"/>
      <c r="BB59" s="83"/>
      <c r="BC59" s="84"/>
      <c r="BD59" s="83"/>
      <c r="BE59" s="85"/>
      <c r="BF59" s="86"/>
      <c r="BG59" s="112">
        <f t="shared" si="3"/>
        <v>0</v>
      </c>
      <c r="BH59" s="48"/>
      <c r="BI59" s="48"/>
      <c r="BJ59" s="120"/>
      <c r="BK59" s="88"/>
      <c r="BL59" s="83"/>
      <c r="BM59" s="84"/>
      <c r="BN59" s="83"/>
      <c r="BO59" s="85"/>
      <c r="BP59" s="86"/>
      <c r="BQ59" s="112">
        <f t="shared" si="4"/>
        <v>0</v>
      </c>
      <c r="BR59" s="48"/>
      <c r="BS59" s="48"/>
      <c r="BT59" s="120"/>
      <c r="BU59" s="138"/>
      <c r="BV59" s="138"/>
      <c r="BW59" s="138"/>
      <c r="BX59" s="139"/>
      <c r="BY59" s="139"/>
    </row>
    <row r="60" spans="1:77" s="68" customFormat="1" x14ac:dyDescent="0.3">
      <c r="A60" s="68">
        <f t="shared" si="0"/>
        <v>0</v>
      </c>
      <c r="B60" s="146"/>
      <c r="C60" s="13"/>
      <c r="D60" s="13"/>
      <c r="E60" s="14"/>
      <c r="F60" s="47"/>
      <c r="G60" s="47"/>
      <c r="H60" s="51" t="str">
        <f>IFERROR(VLOOKUP(I60,Liste!$D$17:$F$20,3,FALSE),"")</f>
        <v/>
      </c>
      <c r="I60" s="136"/>
      <c r="J60" s="47"/>
      <c r="K60" s="47"/>
      <c r="L60" s="47"/>
      <c r="M60" s="47"/>
      <c r="N60" s="47"/>
      <c r="O60" s="129"/>
      <c r="P60" s="47"/>
      <c r="Q60" s="47"/>
      <c r="R60" s="133"/>
      <c r="S60" s="125"/>
      <c r="T60" s="129"/>
      <c r="U60" s="48"/>
      <c r="V60" s="48"/>
      <c r="W60" s="48"/>
      <c r="X60" s="47"/>
      <c r="Y60" s="47"/>
      <c r="Z60" s="47"/>
      <c r="AA60" s="138"/>
      <c r="AB60" s="135"/>
      <c r="AC60" s="135"/>
      <c r="AD60" s="50"/>
      <c r="AE60" s="59"/>
      <c r="AF60" s="59"/>
      <c r="AG60" s="110"/>
      <c r="AH60" s="47"/>
      <c r="AI60" s="112"/>
      <c r="AJ60" s="112"/>
      <c r="AK60" s="112"/>
      <c r="AL60" s="112"/>
      <c r="AM60" s="112"/>
      <c r="AN60" s="112">
        <f t="shared" si="1"/>
        <v>0</v>
      </c>
      <c r="AO60" s="131"/>
      <c r="AP60" s="87"/>
      <c r="AQ60" s="88"/>
      <c r="AR60" s="89"/>
      <c r="AS60" s="84"/>
      <c r="AT60" s="83"/>
      <c r="AU60" s="85"/>
      <c r="AV60" s="86"/>
      <c r="AW60" s="112">
        <f t="shared" si="2"/>
        <v>0</v>
      </c>
      <c r="AX60" s="48"/>
      <c r="AY60" s="48"/>
      <c r="AZ60" s="120"/>
      <c r="BA60" s="88"/>
      <c r="BB60" s="83"/>
      <c r="BC60" s="84"/>
      <c r="BD60" s="83"/>
      <c r="BE60" s="85"/>
      <c r="BF60" s="86"/>
      <c r="BG60" s="112">
        <f t="shared" si="3"/>
        <v>0</v>
      </c>
      <c r="BH60" s="48"/>
      <c r="BI60" s="48"/>
      <c r="BJ60" s="120"/>
      <c r="BK60" s="88"/>
      <c r="BL60" s="83"/>
      <c r="BM60" s="84"/>
      <c r="BN60" s="83"/>
      <c r="BO60" s="85"/>
      <c r="BP60" s="86"/>
      <c r="BQ60" s="112">
        <f t="shared" si="4"/>
        <v>0</v>
      </c>
      <c r="BR60" s="48"/>
      <c r="BS60" s="48"/>
      <c r="BT60" s="120"/>
      <c r="BU60" s="138"/>
      <c r="BV60" s="138"/>
      <c r="BW60" s="138"/>
      <c r="BX60" s="139"/>
      <c r="BY60" s="139"/>
    </row>
    <row r="61" spans="1:77" s="68" customFormat="1" x14ac:dyDescent="0.3">
      <c r="A61" s="68">
        <f t="shared" si="0"/>
        <v>0</v>
      </c>
      <c r="B61" s="146"/>
      <c r="C61" s="13"/>
      <c r="D61" s="13"/>
      <c r="E61" s="14"/>
      <c r="F61" s="47"/>
      <c r="G61" s="47"/>
      <c r="H61" s="51" t="str">
        <f>IFERROR(VLOOKUP(I61,Liste!$D$17:$F$20,3,FALSE),"")</f>
        <v/>
      </c>
      <c r="I61" s="136"/>
      <c r="J61" s="47"/>
      <c r="K61" s="47"/>
      <c r="L61" s="47"/>
      <c r="M61" s="47"/>
      <c r="N61" s="47"/>
      <c r="O61" s="129"/>
      <c r="P61" s="47"/>
      <c r="Q61" s="47"/>
      <c r="R61" s="133"/>
      <c r="S61" s="125"/>
      <c r="T61" s="129"/>
      <c r="U61" s="48"/>
      <c r="V61" s="48"/>
      <c r="W61" s="48"/>
      <c r="X61" s="47"/>
      <c r="Y61" s="47"/>
      <c r="Z61" s="47"/>
      <c r="AA61" s="138"/>
      <c r="AB61" s="135"/>
      <c r="AC61" s="135"/>
      <c r="AD61" s="50"/>
      <c r="AE61" s="59"/>
      <c r="AF61" s="59"/>
      <c r="AG61" s="110"/>
      <c r="AH61" s="47"/>
      <c r="AI61" s="112"/>
      <c r="AJ61" s="112"/>
      <c r="AK61" s="112"/>
      <c r="AL61" s="112"/>
      <c r="AM61" s="112"/>
      <c r="AN61" s="112">
        <f t="shared" si="1"/>
        <v>0</v>
      </c>
      <c r="AO61" s="131"/>
      <c r="AP61" s="87"/>
      <c r="AQ61" s="88"/>
      <c r="AR61" s="89"/>
      <c r="AS61" s="84"/>
      <c r="AT61" s="83"/>
      <c r="AU61" s="85"/>
      <c r="AV61" s="86"/>
      <c r="AW61" s="112">
        <f t="shared" si="2"/>
        <v>0</v>
      </c>
      <c r="AX61" s="48"/>
      <c r="AY61" s="48"/>
      <c r="AZ61" s="120"/>
      <c r="BA61" s="88"/>
      <c r="BB61" s="83"/>
      <c r="BC61" s="84"/>
      <c r="BD61" s="83"/>
      <c r="BE61" s="85"/>
      <c r="BF61" s="86"/>
      <c r="BG61" s="112">
        <f t="shared" si="3"/>
        <v>0</v>
      </c>
      <c r="BH61" s="48"/>
      <c r="BI61" s="48"/>
      <c r="BJ61" s="120"/>
      <c r="BK61" s="88"/>
      <c r="BL61" s="83"/>
      <c r="BM61" s="84"/>
      <c r="BN61" s="83"/>
      <c r="BO61" s="85"/>
      <c r="BP61" s="86"/>
      <c r="BQ61" s="112">
        <f t="shared" si="4"/>
        <v>0</v>
      </c>
      <c r="BR61" s="48"/>
      <c r="BS61" s="48"/>
      <c r="BT61" s="120"/>
      <c r="BU61" s="138"/>
      <c r="BV61" s="138"/>
      <c r="BW61" s="138"/>
      <c r="BX61" s="139"/>
      <c r="BY61" s="139"/>
    </row>
    <row r="62" spans="1:77" s="68" customFormat="1" x14ac:dyDescent="0.3">
      <c r="A62" s="68">
        <f t="shared" si="0"/>
        <v>0</v>
      </c>
      <c r="B62" s="146"/>
      <c r="C62" s="13"/>
      <c r="D62" s="13"/>
      <c r="E62" s="14"/>
      <c r="F62" s="47"/>
      <c r="G62" s="47"/>
      <c r="H62" s="51" t="str">
        <f>IFERROR(VLOOKUP(I62,Liste!$D$17:$F$20,3,FALSE),"")</f>
        <v/>
      </c>
      <c r="I62" s="136"/>
      <c r="J62" s="47"/>
      <c r="K62" s="47"/>
      <c r="L62" s="47"/>
      <c r="M62" s="136"/>
      <c r="N62" s="47"/>
      <c r="O62" s="129"/>
      <c r="P62" s="47"/>
      <c r="Q62" s="47"/>
      <c r="R62" s="133"/>
      <c r="S62" s="125"/>
      <c r="T62" s="129"/>
      <c r="U62" s="48"/>
      <c r="V62" s="48"/>
      <c r="W62" s="48"/>
      <c r="X62" s="47"/>
      <c r="Y62" s="47"/>
      <c r="Z62" s="47"/>
      <c r="AA62" s="138"/>
      <c r="AB62" s="135"/>
      <c r="AC62" s="135"/>
      <c r="AD62" s="50"/>
      <c r="AE62" s="59"/>
      <c r="AF62" s="59"/>
      <c r="AG62" s="110"/>
      <c r="AH62" s="47"/>
      <c r="AI62" s="112"/>
      <c r="AJ62" s="112"/>
      <c r="AK62" s="112"/>
      <c r="AL62" s="112"/>
      <c r="AM62" s="112"/>
      <c r="AN62" s="112">
        <f t="shared" si="1"/>
        <v>0</v>
      </c>
      <c r="AO62" s="131"/>
      <c r="AP62" s="87"/>
      <c r="AQ62" s="88"/>
      <c r="AR62" s="89"/>
      <c r="AS62" s="84"/>
      <c r="AT62" s="83"/>
      <c r="AU62" s="85"/>
      <c r="AV62" s="86"/>
      <c r="AW62" s="112">
        <f t="shared" si="2"/>
        <v>0</v>
      </c>
      <c r="AX62" s="48"/>
      <c r="AY62" s="48"/>
      <c r="AZ62" s="120"/>
      <c r="BA62" s="88"/>
      <c r="BB62" s="83"/>
      <c r="BC62" s="84"/>
      <c r="BD62" s="83"/>
      <c r="BE62" s="85"/>
      <c r="BF62" s="86"/>
      <c r="BG62" s="112">
        <f t="shared" si="3"/>
        <v>0</v>
      </c>
      <c r="BH62" s="48"/>
      <c r="BI62" s="48"/>
      <c r="BJ62" s="120"/>
      <c r="BK62" s="88"/>
      <c r="BL62" s="83"/>
      <c r="BM62" s="84"/>
      <c r="BN62" s="83"/>
      <c r="BO62" s="85"/>
      <c r="BP62" s="86"/>
      <c r="BQ62" s="112">
        <f t="shared" si="4"/>
        <v>0</v>
      </c>
      <c r="BR62" s="48"/>
      <c r="BS62" s="48"/>
      <c r="BT62" s="120"/>
      <c r="BU62" s="138"/>
      <c r="BV62" s="138"/>
      <c r="BW62" s="138"/>
      <c r="BX62" s="139"/>
      <c r="BY62" s="139"/>
    </row>
    <row r="63" spans="1:77" s="68" customFormat="1" x14ac:dyDescent="0.3">
      <c r="A63" s="68">
        <f t="shared" si="0"/>
        <v>0</v>
      </c>
      <c r="B63" s="146"/>
      <c r="C63" s="13"/>
      <c r="D63" s="13"/>
      <c r="E63" s="14"/>
      <c r="F63" s="47"/>
      <c r="G63" s="47"/>
      <c r="H63" s="51" t="str">
        <f>IFERROR(VLOOKUP(I63,Liste!$D$17:$F$20,3,FALSE),"")</f>
        <v/>
      </c>
      <c r="I63" s="136"/>
      <c r="J63" s="47"/>
      <c r="K63" s="47"/>
      <c r="L63" s="47"/>
      <c r="M63" s="47"/>
      <c r="N63" s="47"/>
      <c r="O63" s="129"/>
      <c r="P63" s="47"/>
      <c r="Q63" s="47"/>
      <c r="R63" s="133"/>
      <c r="S63" s="125"/>
      <c r="T63" s="129"/>
      <c r="U63" s="48"/>
      <c r="V63" s="48"/>
      <c r="W63" s="48"/>
      <c r="X63" s="47"/>
      <c r="Y63" s="47"/>
      <c r="Z63" s="47"/>
      <c r="AA63" s="138"/>
      <c r="AB63" s="135"/>
      <c r="AC63" s="135"/>
      <c r="AD63" s="50"/>
      <c r="AE63" s="59"/>
      <c r="AF63" s="59"/>
      <c r="AG63" s="110"/>
      <c r="AH63" s="47"/>
      <c r="AI63" s="112"/>
      <c r="AJ63" s="112"/>
      <c r="AK63" s="112"/>
      <c r="AL63" s="112"/>
      <c r="AM63" s="112"/>
      <c r="AN63" s="112">
        <f t="shared" si="1"/>
        <v>0</v>
      </c>
      <c r="AO63" s="131"/>
      <c r="AP63" s="87"/>
      <c r="AQ63" s="88"/>
      <c r="AR63" s="89"/>
      <c r="AS63" s="84"/>
      <c r="AT63" s="83"/>
      <c r="AU63" s="85"/>
      <c r="AV63" s="86"/>
      <c r="AW63" s="112">
        <f t="shared" si="2"/>
        <v>0</v>
      </c>
      <c r="AX63" s="48"/>
      <c r="AY63" s="48"/>
      <c r="AZ63" s="120"/>
      <c r="BA63" s="88"/>
      <c r="BB63" s="83"/>
      <c r="BC63" s="84"/>
      <c r="BD63" s="83"/>
      <c r="BE63" s="85"/>
      <c r="BF63" s="86"/>
      <c r="BG63" s="112">
        <f t="shared" si="3"/>
        <v>0</v>
      </c>
      <c r="BH63" s="48"/>
      <c r="BI63" s="48"/>
      <c r="BJ63" s="120"/>
      <c r="BK63" s="88"/>
      <c r="BL63" s="83"/>
      <c r="BM63" s="84"/>
      <c r="BN63" s="83"/>
      <c r="BO63" s="85"/>
      <c r="BP63" s="86"/>
      <c r="BQ63" s="112">
        <f t="shared" si="4"/>
        <v>0</v>
      </c>
      <c r="BR63" s="48"/>
      <c r="BS63" s="48"/>
      <c r="BT63" s="120"/>
      <c r="BU63" s="138"/>
      <c r="BV63" s="138"/>
      <c r="BW63" s="138"/>
      <c r="BX63" s="139"/>
      <c r="BY63" s="139"/>
    </row>
    <row r="64" spans="1:77" s="68" customFormat="1" x14ac:dyDescent="0.3">
      <c r="A64" s="68">
        <f t="shared" si="0"/>
        <v>0</v>
      </c>
      <c r="B64" s="146"/>
      <c r="C64" s="13"/>
      <c r="D64" s="13"/>
      <c r="E64" s="14"/>
      <c r="F64" s="47"/>
      <c r="G64" s="47"/>
      <c r="H64" s="51" t="str">
        <f>IFERROR(VLOOKUP(I64,Liste!$D$17:$F$20,3,FALSE),"")</f>
        <v/>
      </c>
      <c r="I64" s="136"/>
      <c r="J64" s="47"/>
      <c r="K64" s="47"/>
      <c r="L64" s="47"/>
      <c r="M64" s="47"/>
      <c r="N64" s="47"/>
      <c r="O64" s="129"/>
      <c r="P64" s="47"/>
      <c r="Q64" s="47"/>
      <c r="R64" s="133"/>
      <c r="S64" s="125"/>
      <c r="T64" s="129"/>
      <c r="U64" s="48"/>
      <c r="V64" s="48"/>
      <c r="W64" s="48"/>
      <c r="X64" s="47"/>
      <c r="Y64" s="47"/>
      <c r="Z64" s="47"/>
      <c r="AA64" s="138"/>
      <c r="AB64" s="135"/>
      <c r="AC64" s="135"/>
      <c r="AD64" s="50"/>
      <c r="AE64" s="59"/>
      <c r="AF64" s="59"/>
      <c r="AG64" s="110"/>
      <c r="AH64" s="47"/>
      <c r="AI64" s="112"/>
      <c r="AJ64" s="112"/>
      <c r="AK64" s="112"/>
      <c r="AL64" s="112"/>
      <c r="AM64" s="112"/>
      <c r="AN64" s="112">
        <f t="shared" si="1"/>
        <v>0</v>
      </c>
      <c r="AO64" s="131"/>
      <c r="AP64" s="87"/>
      <c r="AQ64" s="88"/>
      <c r="AR64" s="89"/>
      <c r="AS64" s="84"/>
      <c r="AT64" s="83"/>
      <c r="AU64" s="85"/>
      <c r="AV64" s="86"/>
      <c r="AW64" s="112">
        <f t="shared" si="2"/>
        <v>0</v>
      </c>
      <c r="AX64" s="48"/>
      <c r="AY64" s="48"/>
      <c r="AZ64" s="120"/>
      <c r="BA64" s="88"/>
      <c r="BB64" s="83"/>
      <c r="BC64" s="84"/>
      <c r="BD64" s="83"/>
      <c r="BE64" s="85"/>
      <c r="BF64" s="86"/>
      <c r="BG64" s="112">
        <f t="shared" si="3"/>
        <v>0</v>
      </c>
      <c r="BH64" s="48"/>
      <c r="BI64" s="48"/>
      <c r="BJ64" s="120"/>
      <c r="BK64" s="88"/>
      <c r="BL64" s="83"/>
      <c r="BM64" s="84"/>
      <c r="BN64" s="83"/>
      <c r="BO64" s="85"/>
      <c r="BP64" s="86"/>
      <c r="BQ64" s="112">
        <f t="shared" si="4"/>
        <v>0</v>
      </c>
      <c r="BR64" s="48"/>
      <c r="BS64" s="48"/>
      <c r="BT64" s="120"/>
      <c r="BU64" s="138"/>
      <c r="BV64" s="138"/>
      <c r="BW64" s="138"/>
      <c r="BX64" s="139"/>
      <c r="BY64" s="139"/>
    </row>
    <row r="65" spans="1:77" s="68" customFormat="1" x14ac:dyDescent="0.3">
      <c r="A65" s="68">
        <f t="shared" si="0"/>
        <v>0</v>
      </c>
      <c r="B65" s="146"/>
      <c r="C65" s="13"/>
      <c r="D65" s="13"/>
      <c r="E65" s="14"/>
      <c r="F65" s="47"/>
      <c r="G65" s="47"/>
      <c r="H65" s="51" t="str">
        <f>IFERROR(VLOOKUP(I65,Liste!$D$17:$F$20,3,FALSE),"")</f>
        <v/>
      </c>
      <c r="I65" s="136"/>
      <c r="J65" s="47"/>
      <c r="K65" s="47"/>
      <c r="L65" s="47"/>
      <c r="M65" s="136"/>
      <c r="N65" s="136"/>
      <c r="O65" s="129"/>
      <c r="P65" s="47"/>
      <c r="Q65" s="47"/>
      <c r="R65" s="133"/>
      <c r="S65" s="125"/>
      <c r="T65" s="129"/>
      <c r="U65" s="48"/>
      <c r="V65" s="48"/>
      <c r="W65" s="48"/>
      <c r="X65" s="47"/>
      <c r="Y65" s="47"/>
      <c r="Z65" s="47"/>
      <c r="AA65" s="138"/>
      <c r="AB65" s="135"/>
      <c r="AC65" s="135"/>
      <c r="AD65" s="50"/>
      <c r="AE65" s="59"/>
      <c r="AF65" s="59"/>
      <c r="AG65" s="110"/>
      <c r="AH65" s="47"/>
      <c r="AI65" s="112"/>
      <c r="AJ65" s="112"/>
      <c r="AK65" s="112"/>
      <c r="AL65" s="112"/>
      <c r="AM65" s="112"/>
      <c r="AN65" s="112">
        <f t="shared" si="1"/>
        <v>0</v>
      </c>
      <c r="AO65" s="131"/>
      <c r="AP65" s="87"/>
      <c r="AQ65" s="88"/>
      <c r="AR65" s="89"/>
      <c r="AS65" s="84"/>
      <c r="AT65" s="83"/>
      <c r="AU65" s="85"/>
      <c r="AV65" s="86"/>
      <c r="AW65" s="112">
        <f t="shared" si="2"/>
        <v>0</v>
      </c>
      <c r="AX65" s="48"/>
      <c r="AY65" s="48"/>
      <c r="AZ65" s="120"/>
      <c r="BA65" s="88"/>
      <c r="BB65" s="83"/>
      <c r="BC65" s="84"/>
      <c r="BD65" s="83"/>
      <c r="BE65" s="85"/>
      <c r="BF65" s="86"/>
      <c r="BG65" s="112">
        <f t="shared" si="3"/>
        <v>0</v>
      </c>
      <c r="BH65" s="48"/>
      <c r="BI65" s="48"/>
      <c r="BJ65" s="120"/>
      <c r="BK65" s="88"/>
      <c r="BL65" s="83"/>
      <c r="BM65" s="84"/>
      <c r="BN65" s="83"/>
      <c r="BO65" s="85"/>
      <c r="BP65" s="86"/>
      <c r="BQ65" s="112">
        <f t="shared" si="4"/>
        <v>0</v>
      </c>
      <c r="BR65" s="48"/>
      <c r="BS65" s="48"/>
      <c r="BT65" s="120"/>
      <c r="BU65" s="138"/>
      <c r="BV65" s="138"/>
      <c r="BW65" s="138"/>
      <c r="BX65" s="139"/>
      <c r="BY65" s="139"/>
    </row>
    <row r="66" spans="1:77" s="68" customFormat="1" x14ac:dyDescent="0.3">
      <c r="A66" s="68">
        <f t="shared" si="0"/>
        <v>0</v>
      </c>
      <c r="B66" s="146"/>
      <c r="C66" s="13"/>
      <c r="D66" s="13"/>
      <c r="E66" s="14"/>
      <c r="F66" s="47"/>
      <c r="G66" s="47"/>
      <c r="H66" s="51" t="str">
        <f>IFERROR(VLOOKUP(I66,Liste!$D$17:$F$20,3,FALSE),"")</f>
        <v/>
      </c>
      <c r="I66" s="136"/>
      <c r="J66" s="47"/>
      <c r="K66" s="47"/>
      <c r="L66" s="47"/>
      <c r="M66" s="136"/>
      <c r="N66" s="136"/>
      <c r="O66" s="129"/>
      <c r="P66" s="47"/>
      <c r="Q66" s="47"/>
      <c r="R66" s="133"/>
      <c r="S66" s="125"/>
      <c r="T66" s="129"/>
      <c r="U66" s="48"/>
      <c r="V66" s="48"/>
      <c r="W66" s="48"/>
      <c r="X66" s="47"/>
      <c r="Y66" s="47"/>
      <c r="Z66" s="47"/>
      <c r="AA66" s="138"/>
      <c r="AB66" s="135"/>
      <c r="AC66" s="135"/>
      <c r="AD66" s="50"/>
      <c r="AE66" s="59"/>
      <c r="AF66" s="59"/>
      <c r="AG66" s="110"/>
      <c r="AH66" s="47"/>
      <c r="AI66" s="112"/>
      <c r="AJ66" s="112"/>
      <c r="AK66" s="112"/>
      <c r="AL66" s="112"/>
      <c r="AM66" s="112"/>
      <c r="AN66" s="112">
        <f t="shared" si="1"/>
        <v>0</v>
      </c>
      <c r="AO66" s="131"/>
      <c r="AP66" s="87"/>
      <c r="AQ66" s="88"/>
      <c r="AR66" s="89"/>
      <c r="AS66" s="84"/>
      <c r="AT66" s="83"/>
      <c r="AU66" s="85"/>
      <c r="AV66" s="86"/>
      <c r="AW66" s="112">
        <f t="shared" si="2"/>
        <v>0</v>
      </c>
      <c r="AX66" s="48"/>
      <c r="AY66" s="48"/>
      <c r="AZ66" s="120"/>
      <c r="BA66" s="88"/>
      <c r="BB66" s="83"/>
      <c r="BC66" s="84"/>
      <c r="BD66" s="83"/>
      <c r="BE66" s="85"/>
      <c r="BF66" s="86"/>
      <c r="BG66" s="112">
        <f t="shared" si="3"/>
        <v>0</v>
      </c>
      <c r="BH66" s="48"/>
      <c r="BI66" s="48"/>
      <c r="BJ66" s="120"/>
      <c r="BK66" s="88"/>
      <c r="BL66" s="83"/>
      <c r="BM66" s="84"/>
      <c r="BN66" s="83"/>
      <c r="BO66" s="85"/>
      <c r="BP66" s="86"/>
      <c r="BQ66" s="112">
        <f t="shared" si="4"/>
        <v>0</v>
      </c>
      <c r="BR66" s="48"/>
      <c r="BS66" s="48"/>
      <c r="BT66" s="120"/>
      <c r="BU66" s="138"/>
      <c r="BV66" s="138"/>
      <c r="BW66" s="138"/>
      <c r="BX66" s="139"/>
      <c r="BY66" s="139"/>
    </row>
    <row r="67" spans="1:77" s="68" customFormat="1" x14ac:dyDescent="0.3">
      <c r="A67" s="68">
        <f t="shared" si="0"/>
        <v>0</v>
      </c>
      <c r="B67" s="146"/>
      <c r="C67" s="13"/>
      <c r="D67" s="13"/>
      <c r="E67" s="14"/>
      <c r="F67" s="47"/>
      <c r="G67" s="47"/>
      <c r="H67" s="51" t="str">
        <f>IFERROR(VLOOKUP(I67,Liste!$D$17:$F$20,3,FALSE),"")</f>
        <v/>
      </c>
      <c r="I67" s="136"/>
      <c r="J67" s="47"/>
      <c r="K67" s="47"/>
      <c r="L67" s="47"/>
      <c r="M67" s="136"/>
      <c r="N67" s="136"/>
      <c r="O67" s="129"/>
      <c r="P67" s="47"/>
      <c r="Q67" s="47"/>
      <c r="R67" s="133"/>
      <c r="S67" s="125"/>
      <c r="T67" s="129"/>
      <c r="U67" s="48"/>
      <c r="V67" s="48"/>
      <c r="W67" s="48"/>
      <c r="X67" s="47"/>
      <c r="Y67" s="47"/>
      <c r="Z67" s="47"/>
      <c r="AA67" s="138"/>
      <c r="AB67" s="135"/>
      <c r="AC67" s="135"/>
      <c r="AD67" s="50"/>
      <c r="AE67" s="59"/>
      <c r="AF67" s="59"/>
      <c r="AG67" s="110"/>
      <c r="AH67" s="47"/>
      <c r="AI67" s="112"/>
      <c r="AJ67" s="112"/>
      <c r="AK67" s="112"/>
      <c r="AL67" s="112"/>
      <c r="AM67" s="112"/>
      <c r="AN67" s="112">
        <f t="shared" si="1"/>
        <v>0</v>
      </c>
      <c r="AO67" s="131"/>
      <c r="AP67" s="87"/>
      <c r="AQ67" s="88"/>
      <c r="AR67" s="89"/>
      <c r="AS67" s="84"/>
      <c r="AT67" s="83"/>
      <c r="AU67" s="85"/>
      <c r="AV67" s="86"/>
      <c r="AW67" s="112">
        <f t="shared" si="2"/>
        <v>0</v>
      </c>
      <c r="AX67" s="48"/>
      <c r="AY67" s="48"/>
      <c r="AZ67" s="120"/>
      <c r="BA67" s="88"/>
      <c r="BB67" s="83"/>
      <c r="BC67" s="84"/>
      <c r="BD67" s="83"/>
      <c r="BE67" s="85"/>
      <c r="BF67" s="86"/>
      <c r="BG67" s="112">
        <f t="shared" si="3"/>
        <v>0</v>
      </c>
      <c r="BH67" s="48"/>
      <c r="BI67" s="48"/>
      <c r="BJ67" s="120"/>
      <c r="BK67" s="88"/>
      <c r="BL67" s="83"/>
      <c r="BM67" s="84"/>
      <c r="BN67" s="83"/>
      <c r="BO67" s="85"/>
      <c r="BP67" s="86"/>
      <c r="BQ67" s="112">
        <f t="shared" si="4"/>
        <v>0</v>
      </c>
      <c r="BR67" s="48"/>
      <c r="BS67" s="48"/>
      <c r="BT67" s="120"/>
      <c r="BU67" s="138"/>
      <c r="BV67" s="138"/>
      <c r="BW67" s="138"/>
      <c r="BX67" s="139"/>
      <c r="BY67" s="139"/>
    </row>
    <row r="68" spans="1:77" s="68" customFormat="1" x14ac:dyDescent="0.3">
      <c r="A68" s="68">
        <f t="shared" si="0"/>
        <v>0</v>
      </c>
      <c r="B68" s="146"/>
      <c r="C68" s="13"/>
      <c r="D68" s="13"/>
      <c r="E68" s="14"/>
      <c r="F68" s="47"/>
      <c r="G68" s="47"/>
      <c r="H68" s="51" t="str">
        <f>IFERROR(VLOOKUP(I68,Liste!$D$17:$F$20,3,FALSE),"")</f>
        <v/>
      </c>
      <c r="I68" s="136"/>
      <c r="J68" s="47"/>
      <c r="K68" s="47"/>
      <c r="L68" s="47"/>
      <c r="M68" s="136"/>
      <c r="N68" s="136"/>
      <c r="O68" s="129"/>
      <c r="P68" s="47"/>
      <c r="Q68" s="47"/>
      <c r="R68" s="133"/>
      <c r="S68" s="125"/>
      <c r="T68" s="129"/>
      <c r="U68" s="48"/>
      <c r="V68" s="48"/>
      <c r="W68" s="48"/>
      <c r="X68" s="47"/>
      <c r="Y68" s="47"/>
      <c r="Z68" s="47"/>
      <c r="AA68" s="138"/>
      <c r="AB68" s="135"/>
      <c r="AC68" s="135"/>
      <c r="AD68" s="50"/>
      <c r="AE68" s="59"/>
      <c r="AF68" s="59"/>
      <c r="AG68" s="110"/>
      <c r="AH68" s="47"/>
      <c r="AI68" s="112"/>
      <c r="AJ68" s="112"/>
      <c r="AK68" s="112"/>
      <c r="AL68" s="112"/>
      <c r="AM68" s="112"/>
      <c r="AN68" s="112">
        <f t="shared" si="1"/>
        <v>0</v>
      </c>
      <c r="AO68" s="131"/>
      <c r="AP68" s="87"/>
      <c r="AQ68" s="88"/>
      <c r="AR68" s="89"/>
      <c r="AS68" s="84"/>
      <c r="AT68" s="83"/>
      <c r="AU68" s="85"/>
      <c r="AV68" s="86"/>
      <c r="AW68" s="112">
        <f t="shared" si="2"/>
        <v>0</v>
      </c>
      <c r="AX68" s="48"/>
      <c r="AY68" s="48"/>
      <c r="AZ68" s="120"/>
      <c r="BA68" s="88"/>
      <c r="BB68" s="83"/>
      <c r="BC68" s="84"/>
      <c r="BD68" s="83"/>
      <c r="BE68" s="85"/>
      <c r="BF68" s="86"/>
      <c r="BG68" s="112">
        <f t="shared" si="3"/>
        <v>0</v>
      </c>
      <c r="BH68" s="48"/>
      <c r="BI68" s="48"/>
      <c r="BJ68" s="120"/>
      <c r="BK68" s="88"/>
      <c r="BL68" s="83"/>
      <c r="BM68" s="84"/>
      <c r="BN68" s="83"/>
      <c r="BO68" s="85"/>
      <c r="BP68" s="86"/>
      <c r="BQ68" s="112">
        <f t="shared" si="4"/>
        <v>0</v>
      </c>
      <c r="BR68" s="48"/>
      <c r="BS68" s="48"/>
      <c r="BT68" s="120"/>
      <c r="BU68" s="138"/>
      <c r="BV68" s="138"/>
      <c r="BW68" s="138"/>
      <c r="BX68" s="139"/>
      <c r="BY68" s="139"/>
    </row>
    <row r="69" spans="1:77" s="68" customFormat="1" x14ac:dyDescent="0.3">
      <c r="A69" s="68">
        <f t="shared" si="0"/>
        <v>0</v>
      </c>
      <c r="B69" s="146"/>
      <c r="C69" s="13"/>
      <c r="D69" s="13"/>
      <c r="E69" s="14"/>
      <c r="F69" s="47"/>
      <c r="G69" s="47"/>
      <c r="H69" s="51" t="str">
        <f>IFERROR(VLOOKUP(I69,Liste!$D$17:$F$20,3,FALSE),"")</f>
        <v/>
      </c>
      <c r="I69" s="136"/>
      <c r="J69" s="47"/>
      <c r="K69" s="47"/>
      <c r="L69" s="47"/>
      <c r="M69" s="136"/>
      <c r="N69" s="136"/>
      <c r="O69" s="129"/>
      <c r="P69" s="47"/>
      <c r="Q69" s="47"/>
      <c r="R69" s="133"/>
      <c r="S69" s="125"/>
      <c r="T69" s="129"/>
      <c r="U69" s="48"/>
      <c r="V69" s="48"/>
      <c r="W69" s="48"/>
      <c r="X69" s="47"/>
      <c r="Y69" s="47"/>
      <c r="Z69" s="47"/>
      <c r="AA69" s="138"/>
      <c r="AB69" s="135"/>
      <c r="AC69" s="135"/>
      <c r="AD69" s="50"/>
      <c r="AE69" s="59"/>
      <c r="AF69" s="59"/>
      <c r="AG69" s="110"/>
      <c r="AH69" s="47"/>
      <c r="AI69" s="112"/>
      <c r="AJ69" s="112"/>
      <c r="AK69" s="112"/>
      <c r="AL69" s="112"/>
      <c r="AM69" s="112"/>
      <c r="AN69" s="112">
        <f t="shared" si="1"/>
        <v>0</v>
      </c>
      <c r="AO69" s="131"/>
      <c r="AP69" s="87"/>
      <c r="AQ69" s="88"/>
      <c r="AR69" s="89"/>
      <c r="AS69" s="84"/>
      <c r="AT69" s="83"/>
      <c r="AU69" s="85"/>
      <c r="AV69" s="86"/>
      <c r="AW69" s="112">
        <f t="shared" si="2"/>
        <v>0</v>
      </c>
      <c r="AX69" s="48"/>
      <c r="AY69" s="48"/>
      <c r="AZ69" s="120"/>
      <c r="BA69" s="88"/>
      <c r="BB69" s="83"/>
      <c r="BC69" s="84"/>
      <c r="BD69" s="83"/>
      <c r="BE69" s="85"/>
      <c r="BF69" s="86"/>
      <c r="BG69" s="112">
        <f t="shared" si="3"/>
        <v>0</v>
      </c>
      <c r="BH69" s="48"/>
      <c r="BI69" s="48"/>
      <c r="BJ69" s="120"/>
      <c r="BK69" s="88"/>
      <c r="BL69" s="83"/>
      <c r="BM69" s="84"/>
      <c r="BN69" s="83"/>
      <c r="BO69" s="85"/>
      <c r="BP69" s="86"/>
      <c r="BQ69" s="112">
        <f t="shared" si="4"/>
        <v>0</v>
      </c>
      <c r="BR69" s="48"/>
      <c r="BS69" s="48"/>
      <c r="BT69" s="120"/>
      <c r="BU69" s="138"/>
      <c r="BV69" s="138"/>
      <c r="BW69" s="138"/>
      <c r="BX69" s="139"/>
      <c r="BY69" s="139"/>
    </row>
    <row r="70" spans="1:77" s="68" customFormat="1" x14ac:dyDescent="0.3">
      <c r="A70" s="68">
        <f t="shared" ref="A70:A285" si="5">F70</f>
        <v>0</v>
      </c>
      <c r="B70" s="146"/>
      <c r="C70" s="13"/>
      <c r="D70" s="13"/>
      <c r="E70" s="14"/>
      <c r="F70" s="47"/>
      <c r="G70" s="47"/>
      <c r="H70" s="51" t="str">
        <f>IFERROR(VLOOKUP(I70,Liste!$D$17:$F$20,3,FALSE),"")</f>
        <v/>
      </c>
      <c r="I70" s="136"/>
      <c r="J70" s="47"/>
      <c r="K70" s="47"/>
      <c r="L70" s="47"/>
      <c r="M70" s="136"/>
      <c r="N70" s="136"/>
      <c r="O70" s="129"/>
      <c r="P70" s="47"/>
      <c r="Q70" s="47"/>
      <c r="R70" s="133"/>
      <c r="S70" s="125"/>
      <c r="T70" s="129"/>
      <c r="U70" s="48"/>
      <c r="V70" s="48"/>
      <c r="W70" s="48"/>
      <c r="X70" s="47"/>
      <c r="Y70" s="47"/>
      <c r="Z70" s="47"/>
      <c r="AA70" s="138"/>
      <c r="AB70" s="135"/>
      <c r="AC70" s="135"/>
      <c r="AD70" s="50"/>
      <c r="AE70" s="59"/>
      <c r="AF70" s="59"/>
      <c r="AG70" s="110"/>
      <c r="AH70" s="47"/>
      <c r="AI70" s="112"/>
      <c r="AJ70" s="112"/>
      <c r="AK70" s="112"/>
      <c r="AL70" s="112"/>
      <c r="AM70" s="112"/>
      <c r="AN70" s="112">
        <f t="shared" ref="AN70:AN285" si="6">SUM(AK70:AM70)</f>
        <v>0</v>
      </c>
      <c r="AO70" s="131"/>
      <c r="AP70" s="87"/>
      <c r="AQ70" s="88"/>
      <c r="AR70" s="89"/>
      <c r="AS70" s="84"/>
      <c r="AT70" s="83"/>
      <c r="AU70" s="85"/>
      <c r="AV70" s="86"/>
      <c r="AW70" s="112">
        <f t="shared" ref="AW70:AW285" si="7">SUM(AT70:AV70)</f>
        <v>0</v>
      </c>
      <c r="AX70" s="48"/>
      <c r="AY70" s="48"/>
      <c r="AZ70" s="120"/>
      <c r="BA70" s="88"/>
      <c r="BB70" s="83"/>
      <c r="BC70" s="84"/>
      <c r="BD70" s="83"/>
      <c r="BE70" s="85"/>
      <c r="BF70" s="86"/>
      <c r="BG70" s="112">
        <f t="shared" ref="BG70:BG285" si="8">SUM(BD70:BF70)</f>
        <v>0</v>
      </c>
      <c r="BH70" s="48"/>
      <c r="BI70" s="48"/>
      <c r="BJ70" s="120"/>
      <c r="BK70" s="88"/>
      <c r="BL70" s="83"/>
      <c r="BM70" s="84"/>
      <c r="BN70" s="83"/>
      <c r="BO70" s="85"/>
      <c r="BP70" s="86"/>
      <c r="BQ70" s="112">
        <f t="shared" ref="BQ70:BQ285" si="9">SUM(BN70:BP70)</f>
        <v>0</v>
      </c>
      <c r="BR70" s="48"/>
      <c r="BS70" s="48"/>
      <c r="BT70" s="120"/>
      <c r="BU70" s="138"/>
      <c r="BV70" s="138"/>
      <c r="BW70" s="138"/>
      <c r="BX70" s="139"/>
      <c r="BY70" s="139"/>
    </row>
    <row r="71" spans="1:77" s="68" customFormat="1" x14ac:dyDescent="0.3">
      <c r="A71" s="68">
        <f t="shared" si="5"/>
        <v>0</v>
      </c>
      <c r="B71" s="146"/>
      <c r="C71" s="13"/>
      <c r="D71" s="13"/>
      <c r="E71" s="14"/>
      <c r="F71" s="47"/>
      <c r="G71" s="47"/>
      <c r="H71" s="51" t="str">
        <f>IFERROR(VLOOKUP(I71,Liste!$D$17:$F$20,3,FALSE),"")</f>
        <v/>
      </c>
      <c r="I71" s="136"/>
      <c r="J71" s="47"/>
      <c r="K71" s="47"/>
      <c r="L71" s="47"/>
      <c r="M71" s="136"/>
      <c r="N71" s="136"/>
      <c r="O71" s="129"/>
      <c r="P71" s="47"/>
      <c r="Q71" s="47"/>
      <c r="R71" s="133"/>
      <c r="S71" s="125"/>
      <c r="T71" s="129"/>
      <c r="U71" s="48"/>
      <c r="V71" s="48"/>
      <c r="W71" s="48"/>
      <c r="X71" s="47"/>
      <c r="Y71" s="47"/>
      <c r="Z71" s="47"/>
      <c r="AA71" s="138"/>
      <c r="AB71" s="135"/>
      <c r="AC71" s="135"/>
      <c r="AD71" s="50"/>
      <c r="AE71" s="59"/>
      <c r="AF71" s="59"/>
      <c r="AG71" s="110"/>
      <c r="AH71" s="47"/>
      <c r="AI71" s="112"/>
      <c r="AJ71" s="112"/>
      <c r="AK71" s="112"/>
      <c r="AL71" s="112"/>
      <c r="AM71" s="112"/>
      <c r="AN71" s="112">
        <f t="shared" si="6"/>
        <v>0</v>
      </c>
      <c r="AO71" s="131"/>
      <c r="AP71" s="87"/>
      <c r="AQ71" s="88"/>
      <c r="AR71" s="89"/>
      <c r="AS71" s="84"/>
      <c r="AT71" s="83"/>
      <c r="AU71" s="85"/>
      <c r="AV71" s="86"/>
      <c r="AW71" s="112">
        <f t="shared" si="7"/>
        <v>0</v>
      </c>
      <c r="AX71" s="48"/>
      <c r="AY71" s="48"/>
      <c r="AZ71" s="120"/>
      <c r="BA71" s="88"/>
      <c r="BB71" s="83"/>
      <c r="BC71" s="84"/>
      <c r="BD71" s="83"/>
      <c r="BE71" s="85"/>
      <c r="BF71" s="86"/>
      <c r="BG71" s="112">
        <f t="shared" si="8"/>
        <v>0</v>
      </c>
      <c r="BH71" s="48"/>
      <c r="BI71" s="48"/>
      <c r="BJ71" s="120"/>
      <c r="BK71" s="88"/>
      <c r="BL71" s="83"/>
      <c r="BM71" s="84"/>
      <c r="BN71" s="83"/>
      <c r="BO71" s="85"/>
      <c r="BP71" s="86"/>
      <c r="BQ71" s="112">
        <f t="shared" si="9"/>
        <v>0</v>
      </c>
      <c r="BR71" s="48"/>
      <c r="BS71" s="48"/>
      <c r="BT71" s="120"/>
      <c r="BU71" s="138"/>
      <c r="BV71" s="138"/>
      <c r="BW71" s="138"/>
      <c r="BX71" s="139"/>
      <c r="BY71" s="139"/>
    </row>
    <row r="72" spans="1:77" s="68" customFormat="1" x14ac:dyDescent="0.3">
      <c r="A72" s="68">
        <f t="shared" si="5"/>
        <v>0</v>
      </c>
      <c r="B72" s="146"/>
      <c r="C72" s="13"/>
      <c r="D72" s="13"/>
      <c r="E72" s="14"/>
      <c r="F72" s="47"/>
      <c r="G72" s="47"/>
      <c r="H72" s="51" t="str">
        <f>IFERROR(VLOOKUP(I72,Liste!$D$17:$F$20,3,FALSE),"")</f>
        <v/>
      </c>
      <c r="I72" s="136"/>
      <c r="J72" s="47"/>
      <c r="K72" s="47"/>
      <c r="L72" s="47"/>
      <c r="M72" s="136"/>
      <c r="N72" s="136"/>
      <c r="O72" s="129"/>
      <c r="P72" s="47"/>
      <c r="Q72" s="47"/>
      <c r="R72" s="133"/>
      <c r="S72" s="125"/>
      <c r="T72" s="129"/>
      <c r="U72" s="48"/>
      <c r="V72" s="48"/>
      <c r="W72" s="48"/>
      <c r="X72" s="47"/>
      <c r="Y72" s="47"/>
      <c r="Z72" s="47"/>
      <c r="AA72" s="138"/>
      <c r="AB72" s="135"/>
      <c r="AC72" s="135"/>
      <c r="AD72" s="50"/>
      <c r="AE72" s="59"/>
      <c r="AF72" s="59"/>
      <c r="AG72" s="110"/>
      <c r="AH72" s="47"/>
      <c r="AI72" s="112"/>
      <c r="AJ72" s="112"/>
      <c r="AK72" s="112"/>
      <c r="AL72" s="112"/>
      <c r="AM72" s="112"/>
      <c r="AN72" s="112">
        <f t="shared" si="6"/>
        <v>0</v>
      </c>
      <c r="AO72" s="131"/>
      <c r="AP72" s="87"/>
      <c r="AQ72" s="88"/>
      <c r="AR72" s="89"/>
      <c r="AS72" s="84"/>
      <c r="AT72" s="83"/>
      <c r="AU72" s="85"/>
      <c r="AV72" s="86"/>
      <c r="AW72" s="112">
        <f t="shared" si="7"/>
        <v>0</v>
      </c>
      <c r="AX72" s="48"/>
      <c r="AY72" s="48"/>
      <c r="AZ72" s="120"/>
      <c r="BA72" s="88"/>
      <c r="BB72" s="83"/>
      <c r="BC72" s="84"/>
      <c r="BD72" s="83"/>
      <c r="BE72" s="85"/>
      <c r="BF72" s="86"/>
      <c r="BG72" s="112">
        <f t="shared" si="8"/>
        <v>0</v>
      </c>
      <c r="BH72" s="48"/>
      <c r="BI72" s="48"/>
      <c r="BJ72" s="120"/>
      <c r="BK72" s="88"/>
      <c r="BL72" s="83"/>
      <c r="BM72" s="84"/>
      <c r="BN72" s="83"/>
      <c r="BO72" s="85"/>
      <c r="BP72" s="86"/>
      <c r="BQ72" s="112">
        <f t="shared" si="9"/>
        <v>0</v>
      </c>
      <c r="BR72" s="48"/>
      <c r="BS72" s="48"/>
      <c r="BT72" s="120"/>
      <c r="BU72" s="138"/>
      <c r="BV72" s="138"/>
      <c r="BW72" s="138"/>
      <c r="BX72" s="139"/>
      <c r="BY72" s="139"/>
    </row>
    <row r="73" spans="1:77" s="68" customFormat="1" x14ac:dyDescent="0.3">
      <c r="A73" s="68">
        <f t="shared" si="5"/>
        <v>0</v>
      </c>
      <c r="B73" s="146"/>
      <c r="C73" s="13"/>
      <c r="D73" s="13"/>
      <c r="E73" s="14"/>
      <c r="F73" s="47"/>
      <c r="G73" s="47"/>
      <c r="H73" s="51" t="str">
        <f>IFERROR(VLOOKUP(I73,Liste!$D$17:$F$20,3,FALSE),"")</f>
        <v/>
      </c>
      <c r="I73" s="136"/>
      <c r="J73" s="47"/>
      <c r="K73" s="47"/>
      <c r="L73" s="47"/>
      <c r="M73" s="47"/>
      <c r="N73" s="136"/>
      <c r="O73" s="129"/>
      <c r="P73" s="47"/>
      <c r="Q73" s="47"/>
      <c r="R73" s="133"/>
      <c r="S73" s="125"/>
      <c r="T73" s="129"/>
      <c r="U73" s="48"/>
      <c r="V73" s="48"/>
      <c r="W73" s="48"/>
      <c r="X73" s="47"/>
      <c r="Y73" s="47"/>
      <c r="Z73" s="47"/>
      <c r="AA73" s="138"/>
      <c r="AB73" s="135"/>
      <c r="AC73" s="135"/>
      <c r="AD73" s="50"/>
      <c r="AE73" s="59"/>
      <c r="AF73" s="59"/>
      <c r="AG73" s="110"/>
      <c r="AH73" s="47"/>
      <c r="AI73" s="112"/>
      <c r="AJ73" s="112"/>
      <c r="AK73" s="112"/>
      <c r="AL73" s="112"/>
      <c r="AM73" s="112"/>
      <c r="AN73" s="112">
        <f t="shared" si="6"/>
        <v>0</v>
      </c>
      <c r="AO73" s="131"/>
      <c r="AP73" s="87"/>
      <c r="AQ73" s="88"/>
      <c r="AR73" s="89"/>
      <c r="AS73" s="84"/>
      <c r="AT73" s="83"/>
      <c r="AU73" s="85"/>
      <c r="AV73" s="86"/>
      <c r="AW73" s="112">
        <f t="shared" si="7"/>
        <v>0</v>
      </c>
      <c r="AX73" s="48"/>
      <c r="AY73" s="48"/>
      <c r="AZ73" s="120"/>
      <c r="BA73" s="88"/>
      <c r="BB73" s="83"/>
      <c r="BC73" s="84"/>
      <c r="BD73" s="83"/>
      <c r="BE73" s="85"/>
      <c r="BF73" s="86"/>
      <c r="BG73" s="112">
        <f t="shared" si="8"/>
        <v>0</v>
      </c>
      <c r="BH73" s="48"/>
      <c r="BI73" s="48"/>
      <c r="BJ73" s="120"/>
      <c r="BK73" s="88"/>
      <c r="BL73" s="83"/>
      <c r="BM73" s="84"/>
      <c r="BN73" s="83"/>
      <c r="BO73" s="85"/>
      <c r="BP73" s="86"/>
      <c r="BQ73" s="112">
        <f t="shared" si="9"/>
        <v>0</v>
      </c>
      <c r="BR73" s="48"/>
      <c r="BS73" s="48"/>
      <c r="BT73" s="120"/>
      <c r="BU73" s="138"/>
      <c r="BV73" s="138"/>
      <c r="BW73" s="138"/>
      <c r="BX73" s="139"/>
      <c r="BY73" s="139"/>
    </row>
    <row r="74" spans="1:77" s="68" customFormat="1" x14ac:dyDescent="0.3">
      <c r="A74" s="68">
        <f t="shared" si="5"/>
        <v>0</v>
      </c>
      <c r="B74" s="146"/>
      <c r="C74" s="13"/>
      <c r="D74" s="13"/>
      <c r="E74" s="14"/>
      <c r="F74" s="47"/>
      <c r="G74" s="47"/>
      <c r="H74" s="51" t="str">
        <f>IFERROR(VLOOKUP(I74,Liste!$D$17:$F$20,3,FALSE),"")</f>
        <v/>
      </c>
      <c r="I74" s="136"/>
      <c r="J74" s="136"/>
      <c r="K74" s="47"/>
      <c r="L74" s="47"/>
      <c r="M74" s="136"/>
      <c r="N74" s="136"/>
      <c r="O74" s="129"/>
      <c r="P74" s="47"/>
      <c r="Q74" s="47"/>
      <c r="R74" s="133"/>
      <c r="S74" s="125"/>
      <c r="T74" s="129"/>
      <c r="U74" s="48"/>
      <c r="V74" s="48"/>
      <c r="W74" s="48"/>
      <c r="X74" s="47"/>
      <c r="Y74" s="47"/>
      <c r="Z74" s="47"/>
      <c r="AA74" s="138"/>
      <c r="AB74" s="135"/>
      <c r="AC74" s="135"/>
      <c r="AD74" s="50"/>
      <c r="AE74" s="59"/>
      <c r="AF74" s="59"/>
      <c r="AG74" s="110"/>
      <c r="AH74" s="47"/>
      <c r="AI74" s="112"/>
      <c r="AJ74" s="112"/>
      <c r="AK74" s="112"/>
      <c r="AL74" s="112"/>
      <c r="AM74" s="112"/>
      <c r="AN74" s="112">
        <f t="shared" si="6"/>
        <v>0</v>
      </c>
      <c r="AO74" s="131"/>
      <c r="AP74" s="87"/>
      <c r="AQ74" s="88"/>
      <c r="AR74" s="89"/>
      <c r="AS74" s="84"/>
      <c r="AT74" s="83"/>
      <c r="AU74" s="85"/>
      <c r="AV74" s="86"/>
      <c r="AW74" s="112">
        <f t="shared" si="7"/>
        <v>0</v>
      </c>
      <c r="AX74" s="48"/>
      <c r="AY74" s="48"/>
      <c r="AZ74" s="120"/>
      <c r="BA74" s="88"/>
      <c r="BB74" s="83"/>
      <c r="BC74" s="84"/>
      <c r="BD74" s="83"/>
      <c r="BE74" s="85"/>
      <c r="BF74" s="86"/>
      <c r="BG74" s="112">
        <f t="shared" si="8"/>
        <v>0</v>
      </c>
      <c r="BH74" s="48"/>
      <c r="BI74" s="48"/>
      <c r="BJ74" s="120"/>
      <c r="BK74" s="88"/>
      <c r="BL74" s="83"/>
      <c r="BM74" s="84"/>
      <c r="BN74" s="83"/>
      <c r="BO74" s="85"/>
      <c r="BP74" s="86"/>
      <c r="BQ74" s="112">
        <f t="shared" si="9"/>
        <v>0</v>
      </c>
      <c r="BR74" s="48"/>
      <c r="BS74" s="48"/>
      <c r="BT74" s="120"/>
      <c r="BU74" s="138"/>
      <c r="BV74" s="138"/>
      <c r="BW74" s="138"/>
      <c r="BX74" s="139"/>
      <c r="BY74" s="139"/>
    </row>
    <row r="75" spans="1:77" s="68" customFormat="1" x14ac:dyDescent="0.3">
      <c r="A75" s="68">
        <f t="shared" si="5"/>
        <v>0</v>
      </c>
      <c r="B75" s="146"/>
      <c r="C75" s="13"/>
      <c r="D75" s="13"/>
      <c r="E75" s="14"/>
      <c r="F75" s="47"/>
      <c r="G75" s="47"/>
      <c r="H75" s="51" t="str">
        <f>IFERROR(VLOOKUP(I75,Liste!$D$17:$F$20,3,FALSE),"")</f>
        <v/>
      </c>
      <c r="I75" s="136"/>
      <c r="J75" s="136"/>
      <c r="K75" s="47"/>
      <c r="L75" s="47"/>
      <c r="M75" s="136"/>
      <c r="N75" s="47"/>
      <c r="O75" s="129"/>
      <c r="P75" s="47"/>
      <c r="Q75" s="47"/>
      <c r="R75" s="133"/>
      <c r="S75" s="125"/>
      <c r="T75" s="129"/>
      <c r="U75" s="48"/>
      <c r="V75" s="48"/>
      <c r="W75" s="48"/>
      <c r="X75" s="47"/>
      <c r="Y75" s="47"/>
      <c r="Z75" s="47"/>
      <c r="AA75" s="138"/>
      <c r="AB75" s="135"/>
      <c r="AC75" s="135"/>
      <c r="AD75" s="50"/>
      <c r="AE75" s="59"/>
      <c r="AF75" s="59"/>
      <c r="AG75" s="110"/>
      <c r="AH75" s="47"/>
      <c r="AI75" s="112"/>
      <c r="AJ75" s="112"/>
      <c r="AK75" s="112"/>
      <c r="AL75" s="112"/>
      <c r="AM75" s="112"/>
      <c r="AN75" s="112">
        <f t="shared" si="6"/>
        <v>0</v>
      </c>
      <c r="AO75" s="131"/>
      <c r="AP75" s="87"/>
      <c r="AQ75" s="88"/>
      <c r="AR75" s="89"/>
      <c r="AS75" s="84"/>
      <c r="AT75" s="83"/>
      <c r="AU75" s="85"/>
      <c r="AV75" s="86"/>
      <c r="AW75" s="112">
        <f t="shared" si="7"/>
        <v>0</v>
      </c>
      <c r="AX75" s="48"/>
      <c r="AY75" s="48"/>
      <c r="AZ75" s="120"/>
      <c r="BA75" s="88"/>
      <c r="BB75" s="83"/>
      <c r="BC75" s="84"/>
      <c r="BD75" s="83"/>
      <c r="BE75" s="85"/>
      <c r="BF75" s="86"/>
      <c r="BG75" s="112">
        <f t="shared" si="8"/>
        <v>0</v>
      </c>
      <c r="BH75" s="48"/>
      <c r="BI75" s="48"/>
      <c r="BJ75" s="120"/>
      <c r="BK75" s="88"/>
      <c r="BL75" s="83"/>
      <c r="BM75" s="84"/>
      <c r="BN75" s="83"/>
      <c r="BO75" s="85"/>
      <c r="BP75" s="86"/>
      <c r="BQ75" s="112">
        <f t="shared" si="9"/>
        <v>0</v>
      </c>
      <c r="BR75" s="48"/>
      <c r="BS75" s="48"/>
      <c r="BT75" s="120"/>
      <c r="BU75" s="138"/>
      <c r="BV75" s="138"/>
      <c r="BW75" s="138"/>
      <c r="BX75" s="139"/>
      <c r="BY75" s="139"/>
    </row>
    <row r="76" spans="1:77" s="68" customFormat="1" x14ac:dyDescent="0.3">
      <c r="A76" s="68">
        <f t="shared" si="5"/>
        <v>0</v>
      </c>
      <c r="B76" s="146"/>
      <c r="C76" s="13"/>
      <c r="D76" s="13"/>
      <c r="E76" s="14"/>
      <c r="F76" s="47"/>
      <c r="G76" s="47"/>
      <c r="H76" s="51" t="str">
        <f>IFERROR(VLOOKUP(I76,Liste!$D$17:$F$20,3,FALSE),"")</f>
        <v/>
      </c>
      <c r="I76" s="136"/>
      <c r="J76" s="136"/>
      <c r="K76" s="47"/>
      <c r="L76" s="47"/>
      <c r="M76" s="136"/>
      <c r="N76" s="47"/>
      <c r="O76" s="129"/>
      <c r="P76" s="47"/>
      <c r="Q76" s="47"/>
      <c r="R76" s="133"/>
      <c r="S76" s="125"/>
      <c r="T76" s="129"/>
      <c r="U76" s="48"/>
      <c r="V76" s="48"/>
      <c r="W76" s="48"/>
      <c r="X76" s="47"/>
      <c r="Y76" s="47"/>
      <c r="Z76" s="47"/>
      <c r="AA76" s="138"/>
      <c r="AB76" s="135"/>
      <c r="AC76" s="135"/>
      <c r="AD76" s="50"/>
      <c r="AE76" s="59"/>
      <c r="AF76" s="59"/>
      <c r="AG76" s="110"/>
      <c r="AH76" s="47"/>
      <c r="AI76" s="112"/>
      <c r="AJ76" s="112"/>
      <c r="AK76" s="112"/>
      <c r="AL76" s="112"/>
      <c r="AM76" s="112"/>
      <c r="AN76" s="112">
        <f t="shared" si="6"/>
        <v>0</v>
      </c>
      <c r="AO76" s="131"/>
      <c r="AP76" s="87"/>
      <c r="AQ76" s="88"/>
      <c r="AR76" s="89"/>
      <c r="AS76" s="84"/>
      <c r="AT76" s="83"/>
      <c r="AU76" s="85"/>
      <c r="AV76" s="86"/>
      <c r="AW76" s="112">
        <f t="shared" si="7"/>
        <v>0</v>
      </c>
      <c r="AX76" s="48"/>
      <c r="AY76" s="48"/>
      <c r="AZ76" s="120"/>
      <c r="BA76" s="88"/>
      <c r="BB76" s="83"/>
      <c r="BC76" s="84"/>
      <c r="BD76" s="83"/>
      <c r="BE76" s="85"/>
      <c r="BF76" s="86"/>
      <c r="BG76" s="112">
        <f t="shared" si="8"/>
        <v>0</v>
      </c>
      <c r="BH76" s="48"/>
      <c r="BI76" s="48"/>
      <c r="BJ76" s="120"/>
      <c r="BK76" s="88"/>
      <c r="BL76" s="83"/>
      <c r="BM76" s="84"/>
      <c r="BN76" s="83"/>
      <c r="BO76" s="85"/>
      <c r="BP76" s="86"/>
      <c r="BQ76" s="112">
        <f t="shared" si="9"/>
        <v>0</v>
      </c>
      <c r="BR76" s="48"/>
      <c r="BS76" s="48"/>
      <c r="BT76" s="120"/>
      <c r="BU76" s="138"/>
      <c r="BV76" s="138"/>
      <c r="BW76" s="138"/>
      <c r="BX76" s="139"/>
      <c r="BY76" s="139"/>
    </row>
    <row r="77" spans="1:77" s="68" customFormat="1" x14ac:dyDescent="0.3">
      <c r="A77" s="68">
        <f t="shared" si="5"/>
        <v>0</v>
      </c>
      <c r="B77" s="146"/>
      <c r="C77" s="13"/>
      <c r="D77" s="13"/>
      <c r="E77" s="14"/>
      <c r="F77" s="47"/>
      <c r="G77" s="47"/>
      <c r="H77" s="51" t="str">
        <f>IFERROR(VLOOKUP(I77,Liste!$D$17:$F$20,3,FALSE),"")</f>
        <v/>
      </c>
      <c r="I77" s="136"/>
      <c r="J77" s="136"/>
      <c r="K77" s="47"/>
      <c r="L77" s="47"/>
      <c r="M77" s="136"/>
      <c r="N77" s="47"/>
      <c r="O77" s="129"/>
      <c r="P77" s="47"/>
      <c r="Q77" s="47"/>
      <c r="R77" s="133"/>
      <c r="S77" s="125"/>
      <c r="T77" s="129"/>
      <c r="U77" s="48"/>
      <c r="V77" s="48"/>
      <c r="W77" s="48"/>
      <c r="X77" s="47"/>
      <c r="Y77" s="47"/>
      <c r="Z77" s="47"/>
      <c r="AA77" s="138"/>
      <c r="AB77" s="135"/>
      <c r="AC77" s="135"/>
      <c r="AD77" s="50"/>
      <c r="AE77" s="59"/>
      <c r="AF77" s="59"/>
      <c r="AG77" s="110"/>
      <c r="AH77" s="47"/>
      <c r="AI77" s="112"/>
      <c r="AJ77" s="112"/>
      <c r="AK77" s="112"/>
      <c r="AL77" s="112"/>
      <c r="AM77" s="112"/>
      <c r="AN77" s="112">
        <f t="shared" si="6"/>
        <v>0</v>
      </c>
      <c r="AO77" s="131"/>
      <c r="AP77" s="87"/>
      <c r="AQ77" s="88"/>
      <c r="AR77" s="89"/>
      <c r="AS77" s="84"/>
      <c r="AT77" s="83"/>
      <c r="AU77" s="85"/>
      <c r="AV77" s="86"/>
      <c r="AW77" s="112">
        <f t="shared" si="7"/>
        <v>0</v>
      </c>
      <c r="AX77" s="48"/>
      <c r="AY77" s="48"/>
      <c r="AZ77" s="120"/>
      <c r="BA77" s="88"/>
      <c r="BB77" s="83"/>
      <c r="BC77" s="84"/>
      <c r="BD77" s="83"/>
      <c r="BE77" s="85"/>
      <c r="BF77" s="86"/>
      <c r="BG77" s="112">
        <f t="shared" si="8"/>
        <v>0</v>
      </c>
      <c r="BH77" s="48"/>
      <c r="BI77" s="48"/>
      <c r="BJ77" s="120"/>
      <c r="BK77" s="88"/>
      <c r="BL77" s="83"/>
      <c r="BM77" s="84"/>
      <c r="BN77" s="83"/>
      <c r="BO77" s="85"/>
      <c r="BP77" s="86"/>
      <c r="BQ77" s="112">
        <f t="shared" si="9"/>
        <v>0</v>
      </c>
      <c r="BR77" s="48"/>
      <c r="BS77" s="48"/>
      <c r="BT77" s="120"/>
      <c r="BU77" s="138"/>
      <c r="BV77" s="138"/>
      <c r="BW77" s="138"/>
      <c r="BX77" s="139"/>
      <c r="BY77" s="139"/>
    </row>
    <row r="78" spans="1:77" s="68" customFormat="1" x14ac:dyDescent="0.3">
      <c r="A78" s="68">
        <f t="shared" si="5"/>
        <v>0</v>
      </c>
      <c r="B78" s="146"/>
      <c r="C78" s="13"/>
      <c r="D78" s="13"/>
      <c r="E78" s="14"/>
      <c r="F78" s="47"/>
      <c r="G78" s="47"/>
      <c r="H78" s="51" t="str">
        <f>IFERROR(VLOOKUP(I78,Liste!$D$17:$F$20,3,FALSE),"")</f>
        <v/>
      </c>
      <c r="I78" s="136"/>
      <c r="J78" s="136"/>
      <c r="K78" s="47"/>
      <c r="L78" s="47"/>
      <c r="M78" s="136"/>
      <c r="N78" s="47"/>
      <c r="O78" s="129"/>
      <c r="P78" s="47"/>
      <c r="Q78" s="47"/>
      <c r="R78" s="133"/>
      <c r="S78" s="125"/>
      <c r="T78" s="129"/>
      <c r="U78" s="48"/>
      <c r="V78" s="48"/>
      <c r="W78" s="48"/>
      <c r="X78" s="47"/>
      <c r="Y78" s="47"/>
      <c r="Z78" s="47"/>
      <c r="AA78" s="138"/>
      <c r="AB78" s="135"/>
      <c r="AC78" s="135"/>
      <c r="AD78" s="50"/>
      <c r="AE78" s="59"/>
      <c r="AF78" s="59"/>
      <c r="AG78" s="110"/>
      <c r="AH78" s="47"/>
      <c r="AI78" s="112"/>
      <c r="AJ78" s="112"/>
      <c r="AK78" s="112"/>
      <c r="AL78" s="112"/>
      <c r="AM78" s="112"/>
      <c r="AN78" s="112">
        <f t="shared" si="6"/>
        <v>0</v>
      </c>
      <c r="AO78" s="131"/>
      <c r="AP78" s="87"/>
      <c r="AQ78" s="88"/>
      <c r="AR78" s="89"/>
      <c r="AS78" s="84"/>
      <c r="AT78" s="83"/>
      <c r="AU78" s="85"/>
      <c r="AV78" s="86"/>
      <c r="AW78" s="112">
        <f t="shared" si="7"/>
        <v>0</v>
      </c>
      <c r="AX78" s="48"/>
      <c r="AY78" s="48"/>
      <c r="AZ78" s="120"/>
      <c r="BA78" s="88"/>
      <c r="BB78" s="83"/>
      <c r="BC78" s="84"/>
      <c r="BD78" s="83"/>
      <c r="BE78" s="85"/>
      <c r="BF78" s="86"/>
      <c r="BG78" s="112">
        <f t="shared" si="8"/>
        <v>0</v>
      </c>
      <c r="BH78" s="48"/>
      <c r="BI78" s="48"/>
      <c r="BJ78" s="120"/>
      <c r="BK78" s="88"/>
      <c r="BL78" s="83"/>
      <c r="BM78" s="84"/>
      <c r="BN78" s="83"/>
      <c r="BO78" s="85"/>
      <c r="BP78" s="86"/>
      <c r="BQ78" s="112">
        <f t="shared" si="9"/>
        <v>0</v>
      </c>
      <c r="BR78" s="48"/>
      <c r="BS78" s="48"/>
      <c r="BT78" s="120"/>
      <c r="BU78" s="138"/>
      <c r="BV78" s="138"/>
      <c r="BW78" s="138"/>
      <c r="BX78" s="139"/>
      <c r="BY78" s="139"/>
    </row>
    <row r="79" spans="1:77" s="68" customFormat="1" x14ac:dyDescent="0.3">
      <c r="A79" s="68">
        <f t="shared" si="5"/>
        <v>0</v>
      </c>
      <c r="B79" s="146"/>
      <c r="C79" s="13"/>
      <c r="D79" s="13"/>
      <c r="E79" s="14"/>
      <c r="F79" s="47"/>
      <c r="G79" s="47"/>
      <c r="H79" s="51" t="str">
        <f>IFERROR(VLOOKUP(I79,Liste!$D$17:$F$20,3,FALSE),"")</f>
        <v/>
      </c>
      <c r="I79" s="136"/>
      <c r="J79" s="136"/>
      <c r="K79" s="47"/>
      <c r="L79" s="47"/>
      <c r="M79" s="136"/>
      <c r="N79" s="47"/>
      <c r="O79" s="129"/>
      <c r="P79" s="47"/>
      <c r="Q79" s="47"/>
      <c r="R79" s="133"/>
      <c r="S79" s="125"/>
      <c r="T79" s="129"/>
      <c r="U79" s="48"/>
      <c r="V79" s="48"/>
      <c r="W79" s="48"/>
      <c r="X79" s="47"/>
      <c r="Y79" s="47"/>
      <c r="Z79" s="47"/>
      <c r="AA79" s="138"/>
      <c r="AB79" s="135"/>
      <c r="AC79" s="135"/>
      <c r="AD79" s="50"/>
      <c r="AE79" s="59"/>
      <c r="AF79" s="59"/>
      <c r="AG79" s="110"/>
      <c r="AH79" s="47"/>
      <c r="AI79" s="112"/>
      <c r="AJ79" s="112"/>
      <c r="AK79" s="112"/>
      <c r="AL79" s="112"/>
      <c r="AM79" s="112"/>
      <c r="AN79" s="112">
        <f t="shared" si="6"/>
        <v>0</v>
      </c>
      <c r="AO79" s="131"/>
      <c r="AP79" s="87"/>
      <c r="AQ79" s="88"/>
      <c r="AR79" s="89"/>
      <c r="AS79" s="84"/>
      <c r="AT79" s="83"/>
      <c r="AU79" s="85"/>
      <c r="AV79" s="86"/>
      <c r="AW79" s="112">
        <f t="shared" si="7"/>
        <v>0</v>
      </c>
      <c r="AX79" s="48"/>
      <c r="AY79" s="48"/>
      <c r="AZ79" s="120"/>
      <c r="BA79" s="88"/>
      <c r="BB79" s="83"/>
      <c r="BC79" s="84"/>
      <c r="BD79" s="83"/>
      <c r="BE79" s="85"/>
      <c r="BF79" s="86"/>
      <c r="BG79" s="112">
        <f t="shared" si="8"/>
        <v>0</v>
      </c>
      <c r="BH79" s="48"/>
      <c r="BI79" s="48"/>
      <c r="BJ79" s="120"/>
      <c r="BK79" s="88"/>
      <c r="BL79" s="83"/>
      <c r="BM79" s="84"/>
      <c r="BN79" s="83"/>
      <c r="BO79" s="85"/>
      <c r="BP79" s="86"/>
      <c r="BQ79" s="112">
        <f t="shared" si="9"/>
        <v>0</v>
      </c>
      <c r="BR79" s="48"/>
      <c r="BS79" s="48"/>
      <c r="BT79" s="120"/>
      <c r="BU79" s="138"/>
      <c r="BV79" s="138"/>
      <c r="BW79" s="138"/>
      <c r="BX79" s="139"/>
      <c r="BY79" s="139"/>
    </row>
    <row r="80" spans="1:77" s="68" customFormat="1" x14ac:dyDescent="0.3">
      <c r="A80" s="68">
        <f t="shared" si="5"/>
        <v>0</v>
      </c>
      <c r="B80" s="146"/>
      <c r="C80" s="13"/>
      <c r="D80" s="13"/>
      <c r="E80" s="14"/>
      <c r="F80" s="47"/>
      <c r="G80" s="47"/>
      <c r="H80" s="51" t="str">
        <f>IFERROR(VLOOKUP(I80,Liste!$D$17:$F$20,3,FALSE),"")</f>
        <v/>
      </c>
      <c r="I80" s="136"/>
      <c r="J80" s="136"/>
      <c r="K80" s="47"/>
      <c r="L80" s="47"/>
      <c r="M80" s="136"/>
      <c r="N80" s="47"/>
      <c r="O80" s="129"/>
      <c r="P80" s="47"/>
      <c r="Q80" s="47"/>
      <c r="R80" s="133"/>
      <c r="S80" s="125"/>
      <c r="T80" s="129"/>
      <c r="U80" s="48"/>
      <c r="V80" s="48"/>
      <c r="W80" s="48"/>
      <c r="X80" s="47"/>
      <c r="Y80" s="47"/>
      <c r="Z80" s="47"/>
      <c r="AA80" s="138"/>
      <c r="AB80" s="135"/>
      <c r="AC80" s="135"/>
      <c r="AD80" s="50"/>
      <c r="AE80" s="59"/>
      <c r="AF80" s="59"/>
      <c r="AG80" s="110"/>
      <c r="AH80" s="47"/>
      <c r="AI80" s="112"/>
      <c r="AJ80" s="112"/>
      <c r="AK80" s="112"/>
      <c r="AL80" s="112"/>
      <c r="AM80" s="112"/>
      <c r="AN80" s="112">
        <f t="shared" si="6"/>
        <v>0</v>
      </c>
      <c r="AO80" s="131"/>
      <c r="AP80" s="87"/>
      <c r="AQ80" s="88"/>
      <c r="AR80" s="89"/>
      <c r="AS80" s="84"/>
      <c r="AT80" s="83"/>
      <c r="AU80" s="85"/>
      <c r="AV80" s="86"/>
      <c r="AW80" s="112">
        <f t="shared" si="7"/>
        <v>0</v>
      </c>
      <c r="AX80" s="48"/>
      <c r="AY80" s="48"/>
      <c r="AZ80" s="120"/>
      <c r="BA80" s="88"/>
      <c r="BB80" s="83"/>
      <c r="BC80" s="84"/>
      <c r="BD80" s="83"/>
      <c r="BE80" s="85"/>
      <c r="BF80" s="86"/>
      <c r="BG80" s="112">
        <f t="shared" si="8"/>
        <v>0</v>
      </c>
      <c r="BH80" s="48"/>
      <c r="BI80" s="48"/>
      <c r="BJ80" s="120"/>
      <c r="BK80" s="88"/>
      <c r="BL80" s="83"/>
      <c r="BM80" s="84"/>
      <c r="BN80" s="83"/>
      <c r="BO80" s="85"/>
      <c r="BP80" s="86"/>
      <c r="BQ80" s="112">
        <f t="shared" si="9"/>
        <v>0</v>
      </c>
      <c r="BR80" s="48"/>
      <c r="BS80" s="48"/>
      <c r="BT80" s="120"/>
      <c r="BU80" s="138"/>
      <c r="BV80" s="138"/>
      <c r="BW80" s="138"/>
      <c r="BX80" s="139"/>
      <c r="BY80" s="139"/>
    </row>
    <row r="81" spans="1:77" s="68" customFormat="1" x14ac:dyDescent="0.3">
      <c r="A81" s="68">
        <f t="shared" si="5"/>
        <v>0</v>
      </c>
      <c r="B81" s="146"/>
      <c r="C81" s="13"/>
      <c r="D81" s="13"/>
      <c r="E81" s="14"/>
      <c r="F81" s="47"/>
      <c r="G81" s="47"/>
      <c r="H81" s="51" t="str">
        <f>IFERROR(VLOOKUP(I81,Liste!$D$17:$F$20,3,FALSE),"")</f>
        <v/>
      </c>
      <c r="I81" s="136"/>
      <c r="J81" s="136"/>
      <c r="K81" s="47"/>
      <c r="L81" s="47"/>
      <c r="M81" s="136"/>
      <c r="N81" s="47"/>
      <c r="O81" s="129"/>
      <c r="P81" s="47"/>
      <c r="Q81" s="47"/>
      <c r="R81" s="133"/>
      <c r="S81" s="125"/>
      <c r="T81" s="129"/>
      <c r="U81" s="48"/>
      <c r="V81" s="48"/>
      <c r="W81" s="48"/>
      <c r="X81" s="47"/>
      <c r="Y81" s="47"/>
      <c r="Z81" s="47"/>
      <c r="AA81" s="138"/>
      <c r="AB81" s="135"/>
      <c r="AC81" s="135"/>
      <c r="AD81" s="50"/>
      <c r="AE81" s="59"/>
      <c r="AF81" s="59"/>
      <c r="AG81" s="110"/>
      <c r="AH81" s="47"/>
      <c r="AI81" s="112"/>
      <c r="AJ81" s="112"/>
      <c r="AK81" s="112"/>
      <c r="AL81" s="112"/>
      <c r="AM81" s="112"/>
      <c r="AN81" s="112">
        <f t="shared" si="6"/>
        <v>0</v>
      </c>
      <c r="AO81" s="131"/>
      <c r="AP81" s="87"/>
      <c r="AQ81" s="88"/>
      <c r="AR81" s="89"/>
      <c r="AS81" s="84"/>
      <c r="AT81" s="83"/>
      <c r="AU81" s="85"/>
      <c r="AV81" s="86"/>
      <c r="AW81" s="112">
        <f t="shared" si="7"/>
        <v>0</v>
      </c>
      <c r="AX81" s="48"/>
      <c r="AY81" s="48"/>
      <c r="AZ81" s="120"/>
      <c r="BA81" s="88"/>
      <c r="BB81" s="83"/>
      <c r="BC81" s="84"/>
      <c r="BD81" s="83"/>
      <c r="BE81" s="85"/>
      <c r="BF81" s="86"/>
      <c r="BG81" s="112">
        <f t="shared" si="8"/>
        <v>0</v>
      </c>
      <c r="BH81" s="48"/>
      <c r="BI81" s="48"/>
      <c r="BJ81" s="120"/>
      <c r="BK81" s="88"/>
      <c r="BL81" s="83"/>
      <c r="BM81" s="84"/>
      <c r="BN81" s="83"/>
      <c r="BO81" s="85"/>
      <c r="BP81" s="86"/>
      <c r="BQ81" s="112">
        <f t="shared" si="9"/>
        <v>0</v>
      </c>
      <c r="BR81" s="48"/>
      <c r="BS81" s="48"/>
      <c r="BT81" s="120"/>
      <c r="BU81" s="138"/>
      <c r="BV81" s="138"/>
      <c r="BW81" s="138"/>
      <c r="BX81" s="139"/>
      <c r="BY81" s="139"/>
    </row>
    <row r="82" spans="1:77" s="68" customFormat="1" x14ac:dyDescent="0.3">
      <c r="A82" s="68">
        <f t="shared" si="5"/>
        <v>0</v>
      </c>
      <c r="B82" s="146"/>
      <c r="C82" s="13"/>
      <c r="D82" s="13"/>
      <c r="E82" s="14"/>
      <c r="F82" s="47"/>
      <c r="G82" s="47"/>
      <c r="H82" s="51" t="str">
        <f>IFERROR(VLOOKUP(I82,Liste!$D$17:$F$20,3,FALSE),"")</f>
        <v/>
      </c>
      <c r="I82" s="136"/>
      <c r="J82" s="136"/>
      <c r="K82" s="47"/>
      <c r="L82" s="47"/>
      <c r="M82" s="136"/>
      <c r="N82" s="47"/>
      <c r="O82" s="129"/>
      <c r="P82" s="47"/>
      <c r="Q82" s="47"/>
      <c r="R82" s="133"/>
      <c r="S82" s="125"/>
      <c r="T82" s="129"/>
      <c r="U82" s="48"/>
      <c r="V82" s="48"/>
      <c r="W82" s="48"/>
      <c r="X82" s="47"/>
      <c r="Y82" s="47"/>
      <c r="Z82" s="47"/>
      <c r="AA82" s="138"/>
      <c r="AB82" s="135"/>
      <c r="AC82" s="135"/>
      <c r="AD82" s="50"/>
      <c r="AE82" s="59"/>
      <c r="AF82" s="59"/>
      <c r="AG82" s="110"/>
      <c r="AH82" s="47"/>
      <c r="AI82" s="112"/>
      <c r="AJ82" s="112"/>
      <c r="AK82" s="112"/>
      <c r="AL82" s="112"/>
      <c r="AM82" s="112"/>
      <c r="AN82" s="112">
        <f t="shared" si="6"/>
        <v>0</v>
      </c>
      <c r="AO82" s="131"/>
      <c r="AP82" s="87"/>
      <c r="AQ82" s="88"/>
      <c r="AR82" s="89"/>
      <c r="AS82" s="84"/>
      <c r="AT82" s="83"/>
      <c r="AU82" s="85"/>
      <c r="AV82" s="86"/>
      <c r="AW82" s="112">
        <f t="shared" si="7"/>
        <v>0</v>
      </c>
      <c r="AX82" s="48"/>
      <c r="AY82" s="48"/>
      <c r="AZ82" s="120"/>
      <c r="BA82" s="88"/>
      <c r="BB82" s="83"/>
      <c r="BC82" s="84"/>
      <c r="BD82" s="83"/>
      <c r="BE82" s="85"/>
      <c r="BF82" s="86"/>
      <c r="BG82" s="112">
        <f t="shared" si="8"/>
        <v>0</v>
      </c>
      <c r="BH82" s="48"/>
      <c r="BI82" s="48"/>
      <c r="BJ82" s="120"/>
      <c r="BK82" s="88"/>
      <c r="BL82" s="83"/>
      <c r="BM82" s="84"/>
      <c r="BN82" s="83"/>
      <c r="BO82" s="85"/>
      <c r="BP82" s="86"/>
      <c r="BQ82" s="112">
        <f t="shared" si="9"/>
        <v>0</v>
      </c>
      <c r="BR82" s="48"/>
      <c r="BS82" s="48"/>
      <c r="BT82" s="120"/>
      <c r="BU82" s="138"/>
      <c r="BV82" s="138"/>
      <c r="BW82" s="138"/>
      <c r="BX82" s="139"/>
      <c r="BY82" s="139"/>
    </row>
    <row r="83" spans="1:77" s="68" customFormat="1" x14ac:dyDescent="0.3">
      <c r="A83" s="68">
        <f t="shared" si="5"/>
        <v>0</v>
      </c>
      <c r="B83" s="146"/>
      <c r="C83" s="13"/>
      <c r="D83" s="13"/>
      <c r="E83" s="14"/>
      <c r="F83" s="47"/>
      <c r="G83" s="47"/>
      <c r="H83" s="51" t="str">
        <f>IFERROR(VLOOKUP(I83,Liste!$D$17:$F$20,3,FALSE),"")</f>
        <v/>
      </c>
      <c r="I83" s="136"/>
      <c r="J83" s="136"/>
      <c r="K83" s="47"/>
      <c r="L83" s="47"/>
      <c r="M83" s="136"/>
      <c r="N83" s="47"/>
      <c r="O83" s="129"/>
      <c r="P83" s="47"/>
      <c r="Q83" s="47"/>
      <c r="R83" s="133"/>
      <c r="S83" s="125"/>
      <c r="T83" s="129"/>
      <c r="U83" s="48"/>
      <c r="V83" s="48"/>
      <c r="W83" s="48"/>
      <c r="X83" s="47"/>
      <c r="Y83" s="47"/>
      <c r="Z83" s="47"/>
      <c r="AA83" s="138"/>
      <c r="AB83" s="135"/>
      <c r="AC83" s="135"/>
      <c r="AD83" s="50"/>
      <c r="AE83" s="59"/>
      <c r="AF83" s="59"/>
      <c r="AG83" s="110"/>
      <c r="AH83" s="47"/>
      <c r="AI83" s="112"/>
      <c r="AJ83" s="112"/>
      <c r="AK83" s="112"/>
      <c r="AL83" s="112"/>
      <c r="AM83" s="112"/>
      <c r="AN83" s="112">
        <f t="shared" si="6"/>
        <v>0</v>
      </c>
      <c r="AO83" s="131"/>
      <c r="AP83" s="87"/>
      <c r="AQ83" s="88"/>
      <c r="AR83" s="89"/>
      <c r="AS83" s="84"/>
      <c r="AT83" s="83"/>
      <c r="AU83" s="85"/>
      <c r="AV83" s="86"/>
      <c r="AW83" s="112">
        <f t="shared" si="7"/>
        <v>0</v>
      </c>
      <c r="AX83" s="48"/>
      <c r="AY83" s="48"/>
      <c r="AZ83" s="120"/>
      <c r="BA83" s="88"/>
      <c r="BB83" s="83"/>
      <c r="BC83" s="84"/>
      <c r="BD83" s="83"/>
      <c r="BE83" s="85"/>
      <c r="BF83" s="86"/>
      <c r="BG83" s="112">
        <f t="shared" si="8"/>
        <v>0</v>
      </c>
      <c r="BH83" s="48"/>
      <c r="BI83" s="48"/>
      <c r="BJ83" s="120"/>
      <c r="BK83" s="88"/>
      <c r="BL83" s="83"/>
      <c r="BM83" s="84"/>
      <c r="BN83" s="83"/>
      <c r="BO83" s="85"/>
      <c r="BP83" s="86"/>
      <c r="BQ83" s="112">
        <f t="shared" si="9"/>
        <v>0</v>
      </c>
      <c r="BR83" s="48"/>
      <c r="BS83" s="48"/>
      <c r="BT83" s="120"/>
      <c r="BU83" s="138"/>
      <c r="BV83" s="138"/>
      <c r="BW83" s="138"/>
      <c r="BX83" s="139"/>
      <c r="BY83" s="139"/>
    </row>
    <row r="84" spans="1:77" s="68" customFormat="1" x14ac:dyDescent="0.3">
      <c r="A84" s="68">
        <f t="shared" si="5"/>
        <v>0</v>
      </c>
      <c r="B84" s="146"/>
      <c r="C84" s="13"/>
      <c r="D84" s="13"/>
      <c r="E84" s="14"/>
      <c r="F84" s="47"/>
      <c r="G84" s="47"/>
      <c r="H84" s="51" t="str">
        <f>IFERROR(VLOOKUP(I84,Liste!$D$17:$F$20,3,FALSE),"")</f>
        <v/>
      </c>
      <c r="I84" s="136"/>
      <c r="J84" s="136"/>
      <c r="K84" s="47"/>
      <c r="L84" s="47"/>
      <c r="M84" s="136"/>
      <c r="N84" s="47"/>
      <c r="O84" s="129"/>
      <c r="P84" s="47"/>
      <c r="Q84" s="47"/>
      <c r="R84" s="133"/>
      <c r="S84" s="125"/>
      <c r="T84" s="129"/>
      <c r="U84" s="48"/>
      <c r="V84" s="48"/>
      <c r="W84" s="48"/>
      <c r="X84" s="47"/>
      <c r="Y84" s="47"/>
      <c r="Z84" s="47"/>
      <c r="AA84" s="138"/>
      <c r="AB84" s="135"/>
      <c r="AC84" s="135"/>
      <c r="AD84" s="50"/>
      <c r="AE84" s="59"/>
      <c r="AF84" s="59"/>
      <c r="AG84" s="110"/>
      <c r="AH84" s="47"/>
      <c r="AI84" s="112"/>
      <c r="AJ84" s="112"/>
      <c r="AK84" s="112"/>
      <c r="AL84" s="112"/>
      <c r="AM84" s="112"/>
      <c r="AN84" s="112">
        <f t="shared" si="6"/>
        <v>0</v>
      </c>
      <c r="AO84" s="131"/>
      <c r="AP84" s="87"/>
      <c r="AQ84" s="88"/>
      <c r="AR84" s="89"/>
      <c r="AS84" s="84"/>
      <c r="AT84" s="83"/>
      <c r="AU84" s="85"/>
      <c r="AV84" s="86"/>
      <c r="AW84" s="112">
        <f t="shared" si="7"/>
        <v>0</v>
      </c>
      <c r="AX84" s="48"/>
      <c r="AY84" s="48"/>
      <c r="AZ84" s="120"/>
      <c r="BA84" s="88"/>
      <c r="BB84" s="83"/>
      <c r="BC84" s="84"/>
      <c r="BD84" s="83"/>
      <c r="BE84" s="85"/>
      <c r="BF84" s="86"/>
      <c r="BG84" s="112">
        <f t="shared" si="8"/>
        <v>0</v>
      </c>
      <c r="BH84" s="48"/>
      <c r="BI84" s="48"/>
      <c r="BJ84" s="120"/>
      <c r="BK84" s="88"/>
      <c r="BL84" s="83"/>
      <c r="BM84" s="84"/>
      <c r="BN84" s="83"/>
      <c r="BO84" s="85"/>
      <c r="BP84" s="86"/>
      <c r="BQ84" s="112">
        <f t="shared" si="9"/>
        <v>0</v>
      </c>
      <c r="BR84" s="48"/>
      <c r="BS84" s="48"/>
      <c r="BT84" s="120"/>
      <c r="BU84" s="138"/>
      <c r="BV84" s="138"/>
      <c r="BW84" s="138"/>
      <c r="BX84" s="139"/>
      <c r="BY84" s="139"/>
    </row>
    <row r="85" spans="1:77" s="68" customFormat="1" x14ac:dyDescent="0.3">
      <c r="A85" s="68">
        <f t="shared" si="5"/>
        <v>0</v>
      </c>
      <c r="B85" s="146"/>
      <c r="C85" s="13"/>
      <c r="D85" s="13"/>
      <c r="E85" s="14"/>
      <c r="F85" s="47"/>
      <c r="G85" s="47"/>
      <c r="H85" s="51" t="str">
        <f>IFERROR(VLOOKUP(I85,Liste!$D$17:$F$20,3,FALSE),"")</f>
        <v/>
      </c>
      <c r="I85" s="136"/>
      <c r="J85" s="136"/>
      <c r="K85" s="47"/>
      <c r="L85" s="47"/>
      <c r="M85" s="136"/>
      <c r="N85" s="47"/>
      <c r="O85" s="129"/>
      <c r="P85" s="47"/>
      <c r="Q85" s="47"/>
      <c r="R85" s="133"/>
      <c r="S85" s="125"/>
      <c r="T85" s="129"/>
      <c r="U85" s="48"/>
      <c r="V85" s="48"/>
      <c r="W85" s="48"/>
      <c r="X85" s="47"/>
      <c r="Y85" s="47"/>
      <c r="Z85" s="47"/>
      <c r="AA85" s="138"/>
      <c r="AB85" s="135"/>
      <c r="AC85" s="135"/>
      <c r="AD85" s="50"/>
      <c r="AE85" s="59"/>
      <c r="AF85" s="59"/>
      <c r="AG85" s="110"/>
      <c r="AH85" s="47"/>
      <c r="AI85" s="112"/>
      <c r="AJ85" s="112"/>
      <c r="AK85" s="112"/>
      <c r="AL85" s="112"/>
      <c r="AM85" s="112"/>
      <c r="AN85" s="112">
        <f t="shared" si="6"/>
        <v>0</v>
      </c>
      <c r="AO85" s="131"/>
      <c r="AP85" s="87"/>
      <c r="AQ85" s="88"/>
      <c r="AR85" s="89"/>
      <c r="AS85" s="84"/>
      <c r="AT85" s="83"/>
      <c r="AU85" s="85"/>
      <c r="AV85" s="86"/>
      <c r="AW85" s="112">
        <f t="shared" si="7"/>
        <v>0</v>
      </c>
      <c r="AX85" s="48"/>
      <c r="AY85" s="48"/>
      <c r="AZ85" s="120"/>
      <c r="BA85" s="88"/>
      <c r="BB85" s="83"/>
      <c r="BC85" s="84"/>
      <c r="BD85" s="83"/>
      <c r="BE85" s="85"/>
      <c r="BF85" s="86"/>
      <c r="BG85" s="112">
        <f t="shared" si="8"/>
        <v>0</v>
      </c>
      <c r="BH85" s="48"/>
      <c r="BI85" s="48"/>
      <c r="BJ85" s="120"/>
      <c r="BK85" s="88"/>
      <c r="BL85" s="83"/>
      <c r="BM85" s="84"/>
      <c r="BN85" s="83"/>
      <c r="BO85" s="85"/>
      <c r="BP85" s="86"/>
      <c r="BQ85" s="112">
        <f t="shared" si="9"/>
        <v>0</v>
      </c>
      <c r="BR85" s="48"/>
      <c r="BS85" s="48"/>
      <c r="BT85" s="120"/>
      <c r="BU85" s="138"/>
      <c r="BV85" s="138"/>
      <c r="BW85" s="138"/>
      <c r="BX85" s="139"/>
      <c r="BY85" s="139"/>
    </row>
    <row r="86" spans="1:77" s="68" customFormat="1" x14ac:dyDescent="0.3">
      <c r="A86" s="68">
        <f t="shared" si="5"/>
        <v>0</v>
      </c>
      <c r="B86" s="146"/>
      <c r="C86" s="13"/>
      <c r="D86" s="13"/>
      <c r="E86" s="14"/>
      <c r="F86" s="47"/>
      <c r="G86" s="47"/>
      <c r="H86" s="51" t="str">
        <f>IFERROR(VLOOKUP(I86,Liste!$D$17:$F$20,3,FALSE),"")</f>
        <v/>
      </c>
      <c r="I86" s="136"/>
      <c r="J86" s="136"/>
      <c r="K86" s="47"/>
      <c r="L86" s="47"/>
      <c r="M86" s="136"/>
      <c r="N86" s="47"/>
      <c r="O86" s="129"/>
      <c r="P86" s="47"/>
      <c r="Q86" s="47"/>
      <c r="R86" s="133"/>
      <c r="S86" s="125"/>
      <c r="T86" s="129"/>
      <c r="U86" s="48"/>
      <c r="V86" s="48"/>
      <c r="W86" s="48"/>
      <c r="X86" s="47"/>
      <c r="Y86" s="47"/>
      <c r="Z86" s="47"/>
      <c r="AA86" s="138"/>
      <c r="AB86" s="135"/>
      <c r="AC86" s="135"/>
      <c r="AD86" s="50"/>
      <c r="AE86" s="59"/>
      <c r="AF86" s="59"/>
      <c r="AG86" s="110"/>
      <c r="AH86" s="47"/>
      <c r="AI86" s="112"/>
      <c r="AJ86" s="112"/>
      <c r="AK86" s="112"/>
      <c r="AL86" s="112"/>
      <c r="AM86" s="112"/>
      <c r="AN86" s="112">
        <f t="shared" si="6"/>
        <v>0</v>
      </c>
      <c r="AO86" s="131"/>
      <c r="AP86" s="87"/>
      <c r="AQ86" s="88"/>
      <c r="AR86" s="89"/>
      <c r="AS86" s="84"/>
      <c r="AT86" s="83"/>
      <c r="AU86" s="85"/>
      <c r="AV86" s="86"/>
      <c r="AW86" s="112">
        <f t="shared" si="7"/>
        <v>0</v>
      </c>
      <c r="AX86" s="48"/>
      <c r="AY86" s="48"/>
      <c r="AZ86" s="120"/>
      <c r="BA86" s="88"/>
      <c r="BB86" s="83"/>
      <c r="BC86" s="84"/>
      <c r="BD86" s="83"/>
      <c r="BE86" s="85"/>
      <c r="BF86" s="86"/>
      <c r="BG86" s="112">
        <f t="shared" si="8"/>
        <v>0</v>
      </c>
      <c r="BH86" s="48"/>
      <c r="BI86" s="48"/>
      <c r="BJ86" s="120"/>
      <c r="BK86" s="88"/>
      <c r="BL86" s="83"/>
      <c r="BM86" s="84"/>
      <c r="BN86" s="83"/>
      <c r="BO86" s="85"/>
      <c r="BP86" s="86"/>
      <c r="BQ86" s="112">
        <f t="shared" si="9"/>
        <v>0</v>
      </c>
      <c r="BR86" s="48"/>
      <c r="BS86" s="48"/>
      <c r="BT86" s="120"/>
      <c r="BU86" s="138"/>
      <c r="BV86" s="138"/>
      <c r="BW86" s="138"/>
      <c r="BX86" s="139"/>
      <c r="BY86" s="139"/>
    </row>
    <row r="87" spans="1:77" s="68" customFormat="1" x14ac:dyDescent="0.3">
      <c r="A87" s="68">
        <f t="shared" si="5"/>
        <v>0</v>
      </c>
      <c r="B87" s="146"/>
      <c r="C87" s="13"/>
      <c r="D87" s="13"/>
      <c r="E87" s="14"/>
      <c r="F87" s="47"/>
      <c r="G87" s="47"/>
      <c r="H87" s="51" t="str">
        <f>IFERROR(VLOOKUP(I87,Liste!$D$17:$F$20,3,FALSE),"")</f>
        <v/>
      </c>
      <c r="I87" s="136"/>
      <c r="J87" s="136"/>
      <c r="K87" s="47"/>
      <c r="L87" s="47"/>
      <c r="M87" s="136"/>
      <c r="N87" s="47"/>
      <c r="O87" s="129"/>
      <c r="P87" s="47"/>
      <c r="Q87" s="47"/>
      <c r="R87" s="133"/>
      <c r="S87" s="125"/>
      <c r="T87" s="129"/>
      <c r="U87" s="48"/>
      <c r="V87" s="48"/>
      <c r="W87" s="48"/>
      <c r="X87" s="47"/>
      <c r="Y87" s="47"/>
      <c r="Z87" s="47"/>
      <c r="AA87" s="138"/>
      <c r="AB87" s="135"/>
      <c r="AC87" s="135"/>
      <c r="AD87" s="50"/>
      <c r="AE87" s="59"/>
      <c r="AF87" s="59"/>
      <c r="AG87" s="110"/>
      <c r="AH87" s="47"/>
      <c r="AI87" s="112"/>
      <c r="AJ87" s="112"/>
      <c r="AK87" s="112"/>
      <c r="AL87" s="112"/>
      <c r="AM87" s="112"/>
      <c r="AN87" s="112">
        <f t="shared" si="6"/>
        <v>0</v>
      </c>
      <c r="AO87" s="131"/>
      <c r="AP87" s="87"/>
      <c r="AQ87" s="88"/>
      <c r="AR87" s="89"/>
      <c r="AS87" s="84"/>
      <c r="AT87" s="83"/>
      <c r="AU87" s="85"/>
      <c r="AV87" s="86"/>
      <c r="AW87" s="112">
        <f t="shared" si="7"/>
        <v>0</v>
      </c>
      <c r="AX87" s="48"/>
      <c r="AY87" s="48"/>
      <c r="AZ87" s="120"/>
      <c r="BA87" s="88"/>
      <c r="BB87" s="83"/>
      <c r="BC87" s="84"/>
      <c r="BD87" s="83"/>
      <c r="BE87" s="85"/>
      <c r="BF87" s="86"/>
      <c r="BG87" s="112">
        <f t="shared" si="8"/>
        <v>0</v>
      </c>
      <c r="BH87" s="48"/>
      <c r="BI87" s="48"/>
      <c r="BJ87" s="120"/>
      <c r="BK87" s="88"/>
      <c r="BL87" s="83"/>
      <c r="BM87" s="84"/>
      <c r="BN87" s="83"/>
      <c r="BO87" s="85"/>
      <c r="BP87" s="86"/>
      <c r="BQ87" s="112">
        <f t="shared" si="9"/>
        <v>0</v>
      </c>
      <c r="BR87" s="48"/>
      <c r="BS87" s="48"/>
      <c r="BT87" s="120"/>
      <c r="BU87" s="138"/>
      <c r="BV87" s="138"/>
      <c r="BW87" s="138"/>
      <c r="BX87" s="139"/>
      <c r="BY87" s="139"/>
    </row>
    <row r="88" spans="1:77" s="68" customFormat="1" x14ac:dyDescent="0.3">
      <c r="A88" s="68">
        <f t="shared" si="5"/>
        <v>0</v>
      </c>
      <c r="B88" s="146"/>
      <c r="C88" s="13"/>
      <c r="D88" s="13"/>
      <c r="E88" s="14"/>
      <c r="F88" s="47"/>
      <c r="G88" s="47"/>
      <c r="H88" s="51" t="str">
        <f>IFERROR(VLOOKUP(I88,Liste!$D$17:$F$20,3,FALSE),"")</f>
        <v/>
      </c>
      <c r="I88" s="47"/>
      <c r="J88" s="47"/>
      <c r="K88" s="47"/>
      <c r="L88" s="47"/>
      <c r="M88" s="47"/>
      <c r="N88" s="47"/>
      <c r="O88" s="129"/>
      <c r="P88" s="47"/>
      <c r="Q88" s="47"/>
      <c r="R88" s="133"/>
      <c r="S88" s="125"/>
      <c r="T88" s="129"/>
      <c r="U88" s="48"/>
      <c r="V88" s="48"/>
      <c r="W88" s="48"/>
      <c r="X88" s="47"/>
      <c r="Y88" s="47"/>
      <c r="Z88" s="47"/>
      <c r="AA88" s="12"/>
      <c r="AB88" s="49"/>
      <c r="AC88" s="49"/>
      <c r="AD88" s="50"/>
      <c r="AE88" s="59"/>
      <c r="AF88" s="59"/>
      <c r="AG88" s="110"/>
      <c r="AH88" s="47"/>
      <c r="AI88" s="112"/>
      <c r="AJ88" s="112"/>
      <c r="AK88" s="112"/>
      <c r="AL88" s="112"/>
      <c r="AM88" s="112"/>
      <c r="AN88" s="112">
        <f t="shared" si="6"/>
        <v>0</v>
      </c>
      <c r="AO88" s="131"/>
      <c r="AP88" s="87"/>
      <c r="AQ88" s="88"/>
      <c r="AR88" s="89"/>
      <c r="AS88" s="84"/>
      <c r="AT88" s="83"/>
      <c r="AU88" s="85"/>
      <c r="AV88" s="86"/>
      <c r="AW88" s="112">
        <f t="shared" si="7"/>
        <v>0</v>
      </c>
      <c r="AX88" s="48"/>
      <c r="AY88" s="48"/>
      <c r="AZ88" s="120"/>
      <c r="BA88" s="88"/>
      <c r="BB88" s="83"/>
      <c r="BC88" s="84"/>
      <c r="BD88" s="83"/>
      <c r="BE88" s="85"/>
      <c r="BF88" s="86"/>
      <c r="BG88" s="112">
        <f t="shared" si="8"/>
        <v>0</v>
      </c>
      <c r="BH88" s="48"/>
      <c r="BI88" s="48"/>
      <c r="BJ88" s="120"/>
      <c r="BK88" s="88"/>
      <c r="BL88" s="83"/>
      <c r="BM88" s="84"/>
      <c r="BN88" s="83"/>
      <c r="BO88" s="85"/>
      <c r="BP88" s="86"/>
      <c r="BQ88" s="112">
        <f t="shared" si="9"/>
        <v>0</v>
      </c>
      <c r="BR88" s="48"/>
      <c r="BS88" s="48"/>
      <c r="BT88" s="120"/>
      <c r="BU88" s="138"/>
      <c r="BV88" s="138"/>
      <c r="BW88" s="138"/>
      <c r="BX88" s="139"/>
      <c r="BY88" s="139"/>
    </row>
    <row r="89" spans="1:77" s="68" customFormat="1" x14ac:dyDescent="0.3">
      <c r="A89" s="68">
        <f t="shared" si="5"/>
        <v>0</v>
      </c>
      <c r="B89" s="146"/>
      <c r="C89" s="13"/>
      <c r="D89" s="13"/>
      <c r="E89" s="14"/>
      <c r="F89" s="47"/>
      <c r="G89" s="47"/>
      <c r="H89" s="51" t="str">
        <f>IFERROR(VLOOKUP(I89,Liste!$D$17:$F$20,3,FALSE),"")</f>
        <v/>
      </c>
      <c r="I89" s="47"/>
      <c r="J89" s="47"/>
      <c r="K89" s="47"/>
      <c r="L89" s="47"/>
      <c r="M89" s="47"/>
      <c r="N89" s="47"/>
      <c r="O89" s="129"/>
      <c r="P89" s="47"/>
      <c r="Q89" s="47"/>
      <c r="R89" s="133"/>
      <c r="S89" s="125"/>
      <c r="T89" s="129"/>
      <c r="U89" s="48"/>
      <c r="V89" s="48"/>
      <c r="W89" s="48"/>
      <c r="X89" s="47"/>
      <c r="Y89" s="47"/>
      <c r="Z89" s="47"/>
      <c r="AA89" s="12"/>
      <c r="AB89" s="49"/>
      <c r="AC89" s="49"/>
      <c r="AD89" s="50"/>
      <c r="AE89" s="59"/>
      <c r="AF89" s="59"/>
      <c r="AG89" s="110"/>
      <c r="AH89" s="47"/>
      <c r="AI89" s="112"/>
      <c r="AJ89" s="112"/>
      <c r="AK89" s="112"/>
      <c r="AL89" s="112"/>
      <c r="AM89" s="112"/>
      <c r="AN89" s="112">
        <f t="shared" si="6"/>
        <v>0</v>
      </c>
      <c r="AO89" s="131"/>
      <c r="AP89" s="87"/>
      <c r="AQ89" s="88"/>
      <c r="AR89" s="89"/>
      <c r="AS89" s="84"/>
      <c r="AT89" s="83"/>
      <c r="AU89" s="85"/>
      <c r="AV89" s="86"/>
      <c r="AW89" s="112">
        <f t="shared" si="7"/>
        <v>0</v>
      </c>
      <c r="AX89" s="48"/>
      <c r="AY89" s="48"/>
      <c r="AZ89" s="120"/>
      <c r="BA89" s="88"/>
      <c r="BB89" s="83"/>
      <c r="BC89" s="84"/>
      <c r="BD89" s="83"/>
      <c r="BE89" s="85"/>
      <c r="BF89" s="86"/>
      <c r="BG89" s="112">
        <f t="shared" si="8"/>
        <v>0</v>
      </c>
      <c r="BH89" s="48"/>
      <c r="BI89" s="48"/>
      <c r="BJ89" s="120"/>
      <c r="BK89" s="88"/>
      <c r="BL89" s="83"/>
      <c r="BM89" s="84"/>
      <c r="BN89" s="83"/>
      <c r="BO89" s="85"/>
      <c r="BP89" s="86"/>
      <c r="BQ89" s="112">
        <f t="shared" si="9"/>
        <v>0</v>
      </c>
      <c r="BR89" s="48"/>
      <c r="BS89" s="48"/>
      <c r="BT89" s="120"/>
      <c r="BU89" s="138"/>
      <c r="BV89" s="138"/>
      <c r="BW89" s="138"/>
      <c r="BX89" s="139"/>
      <c r="BY89" s="139"/>
    </row>
    <row r="90" spans="1:77" s="68" customFormat="1" x14ac:dyDescent="0.3">
      <c r="A90" s="68">
        <f t="shared" si="5"/>
        <v>0</v>
      </c>
      <c r="B90" s="146"/>
      <c r="C90" s="13"/>
      <c r="D90" s="13"/>
      <c r="E90" s="14"/>
      <c r="F90" s="47"/>
      <c r="G90" s="47"/>
      <c r="H90" s="51" t="str">
        <f>IFERROR(VLOOKUP(I90,Liste!$D$17:$F$20,3,FALSE),"")</f>
        <v/>
      </c>
      <c r="I90" s="47"/>
      <c r="J90" s="47"/>
      <c r="K90" s="47"/>
      <c r="L90" s="47"/>
      <c r="M90" s="47"/>
      <c r="N90" s="47"/>
      <c r="O90" s="129"/>
      <c r="P90" s="47"/>
      <c r="Q90" s="47"/>
      <c r="R90" s="133"/>
      <c r="S90" s="125"/>
      <c r="T90" s="129"/>
      <c r="U90" s="48"/>
      <c r="V90" s="48"/>
      <c r="W90" s="48"/>
      <c r="X90" s="47"/>
      <c r="Y90" s="47"/>
      <c r="Z90" s="47"/>
      <c r="AA90" s="12"/>
      <c r="AB90" s="49"/>
      <c r="AC90" s="49"/>
      <c r="AD90" s="50"/>
      <c r="AE90" s="59"/>
      <c r="AF90" s="59"/>
      <c r="AG90" s="110"/>
      <c r="AH90" s="47"/>
      <c r="AI90" s="112"/>
      <c r="AJ90" s="112"/>
      <c r="AK90" s="112"/>
      <c r="AL90" s="112"/>
      <c r="AM90" s="112"/>
      <c r="AN90" s="112">
        <f t="shared" si="6"/>
        <v>0</v>
      </c>
      <c r="AO90" s="131"/>
      <c r="AP90" s="87"/>
      <c r="AQ90" s="88"/>
      <c r="AR90" s="89"/>
      <c r="AS90" s="84"/>
      <c r="AT90" s="83"/>
      <c r="AU90" s="85"/>
      <c r="AV90" s="86"/>
      <c r="AW90" s="112">
        <f t="shared" si="7"/>
        <v>0</v>
      </c>
      <c r="AX90" s="48"/>
      <c r="AY90" s="48"/>
      <c r="AZ90" s="120"/>
      <c r="BA90" s="88"/>
      <c r="BB90" s="83"/>
      <c r="BC90" s="84"/>
      <c r="BD90" s="83"/>
      <c r="BE90" s="85"/>
      <c r="BF90" s="86"/>
      <c r="BG90" s="112">
        <f t="shared" si="8"/>
        <v>0</v>
      </c>
      <c r="BH90" s="48"/>
      <c r="BI90" s="48"/>
      <c r="BJ90" s="120"/>
      <c r="BK90" s="88"/>
      <c r="BL90" s="83"/>
      <c r="BM90" s="84"/>
      <c r="BN90" s="83"/>
      <c r="BO90" s="85"/>
      <c r="BP90" s="86"/>
      <c r="BQ90" s="112">
        <f t="shared" si="9"/>
        <v>0</v>
      </c>
      <c r="BR90" s="48"/>
      <c r="BS90" s="48"/>
      <c r="BT90" s="120"/>
      <c r="BU90" s="138"/>
      <c r="BV90" s="138"/>
      <c r="BW90" s="138"/>
      <c r="BX90" s="139"/>
      <c r="BY90" s="139"/>
    </row>
    <row r="91" spans="1:77" s="68" customFormat="1" x14ac:dyDescent="0.3">
      <c r="A91" s="68">
        <f t="shared" si="5"/>
        <v>0</v>
      </c>
      <c r="B91" s="146"/>
      <c r="C91" s="13"/>
      <c r="D91" s="13"/>
      <c r="E91" s="14"/>
      <c r="F91" s="47"/>
      <c r="G91" s="47"/>
      <c r="H91" s="51" t="str">
        <f>IFERROR(VLOOKUP(I91,Liste!$D$17:$F$20,3,FALSE),"")</f>
        <v/>
      </c>
      <c r="I91" s="47"/>
      <c r="J91" s="47"/>
      <c r="K91" s="47"/>
      <c r="L91" s="47"/>
      <c r="M91" s="47"/>
      <c r="N91" s="47"/>
      <c r="O91" s="129"/>
      <c r="P91" s="47"/>
      <c r="Q91" s="47"/>
      <c r="R91" s="133"/>
      <c r="S91" s="125"/>
      <c r="T91" s="129"/>
      <c r="U91" s="48"/>
      <c r="V91" s="48"/>
      <c r="W91" s="48"/>
      <c r="X91" s="47"/>
      <c r="Y91" s="47"/>
      <c r="Z91" s="47"/>
      <c r="AA91" s="12"/>
      <c r="AB91" s="49"/>
      <c r="AC91" s="49"/>
      <c r="AD91" s="50"/>
      <c r="AE91" s="59"/>
      <c r="AF91" s="59"/>
      <c r="AG91" s="110"/>
      <c r="AH91" s="47"/>
      <c r="AI91" s="112"/>
      <c r="AJ91" s="112"/>
      <c r="AK91" s="112"/>
      <c r="AL91" s="112"/>
      <c r="AM91" s="112"/>
      <c r="AN91" s="112">
        <f t="shared" si="6"/>
        <v>0</v>
      </c>
      <c r="AO91" s="131"/>
      <c r="AP91" s="87"/>
      <c r="AQ91" s="88"/>
      <c r="AR91" s="89"/>
      <c r="AS91" s="84"/>
      <c r="AT91" s="83"/>
      <c r="AU91" s="85"/>
      <c r="AV91" s="86"/>
      <c r="AW91" s="112">
        <f t="shared" si="7"/>
        <v>0</v>
      </c>
      <c r="AX91" s="48"/>
      <c r="AY91" s="48"/>
      <c r="AZ91" s="120"/>
      <c r="BA91" s="88"/>
      <c r="BB91" s="83"/>
      <c r="BC91" s="84"/>
      <c r="BD91" s="83"/>
      <c r="BE91" s="85"/>
      <c r="BF91" s="86"/>
      <c r="BG91" s="112">
        <f t="shared" si="8"/>
        <v>0</v>
      </c>
      <c r="BH91" s="48"/>
      <c r="BI91" s="48"/>
      <c r="BJ91" s="120"/>
      <c r="BK91" s="88"/>
      <c r="BL91" s="83"/>
      <c r="BM91" s="84"/>
      <c r="BN91" s="83"/>
      <c r="BO91" s="85"/>
      <c r="BP91" s="86"/>
      <c r="BQ91" s="112">
        <f t="shared" si="9"/>
        <v>0</v>
      </c>
      <c r="BR91" s="48"/>
      <c r="BS91" s="48"/>
      <c r="BT91" s="120"/>
      <c r="BU91" s="138"/>
      <c r="BV91" s="138"/>
      <c r="BW91" s="138"/>
      <c r="BX91" s="139"/>
      <c r="BY91" s="139"/>
    </row>
    <row r="92" spans="1:77" s="68" customFormat="1" x14ac:dyDescent="0.3">
      <c r="A92" s="68">
        <f t="shared" si="5"/>
        <v>0</v>
      </c>
      <c r="B92" s="146"/>
      <c r="C92" s="13"/>
      <c r="D92" s="13"/>
      <c r="E92" s="14"/>
      <c r="F92" s="47"/>
      <c r="G92" s="47"/>
      <c r="H92" s="51" t="str">
        <f>IFERROR(VLOOKUP(I92,Liste!$D$17:$F$20,3,FALSE),"")</f>
        <v/>
      </c>
      <c r="I92" s="47"/>
      <c r="J92" s="47"/>
      <c r="K92" s="47"/>
      <c r="L92" s="47"/>
      <c r="M92" s="47"/>
      <c r="N92" s="47"/>
      <c r="O92" s="129"/>
      <c r="P92" s="47"/>
      <c r="Q92" s="47"/>
      <c r="R92" s="133"/>
      <c r="S92" s="125"/>
      <c r="T92" s="129"/>
      <c r="U92" s="48"/>
      <c r="V92" s="48"/>
      <c r="W92" s="48"/>
      <c r="X92" s="47"/>
      <c r="Y92" s="47"/>
      <c r="Z92" s="47"/>
      <c r="AA92" s="12"/>
      <c r="AB92" s="49"/>
      <c r="AC92" s="49"/>
      <c r="AD92" s="50"/>
      <c r="AE92" s="59"/>
      <c r="AF92" s="59"/>
      <c r="AG92" s="110"/>
      <c r="AH92" s="47"/>
      <c r="AI92" s="112"/>
      <c r="AJ92" s="112"/>
      <c r="AK92" s="112"/>
      <c r="AL92" s="112"/>
      <c r="AM92" s="112"/>
      <c r="AN92" s="112">
        <f t="shared" si="6"/>
        <v>0</v>
      </c>
      <c r="AO92" s="131"/>
      <c r="AP92" s="87"/>
      <c r="AQ92" s="88"/>
      <c r="AR92" s="89"/>
      <c r="AS92" s="84"/>
      <c r="AT92" s="83"/>
      <c r="AU92" s="85"/>
      <c r="AV92" s="86"/>
      <c r="AW92" s="112">
        <f t="shared" si="7"/>
        <v>0</v>
      </c>
      <c r="AX92" s="48"/>
      <c r="AY92" s="48"/>
      <c r="AZ92" s="120"/>
      <c r="BA92" s="88"/>
      <c r="BB92" s="83"/>
      <c r="BC92" s="84"/>
      <c r="BD92" s="83"/>
      <c r="BE92" s="85"/>
      <c r="BF92" s="86"/>
      <c r="BG92" s="112">
        <f t="shared" si="8"/>
        <v>0</v>
      </c>
      <c r="BH92" s="48"/>
      <c r="BI92" s="48"/>
      <c r="BJ92" s="120"/>
      <c r="BK92" s="88"/>
      <c r="BL92" s="83"/>
      <c r="BM92" s="84"/>
      <c r="BN92" s="83"/>
      <c r="BO92" s="85"/>
      <c r="BP92" s="86"/>
      <c r="BQ92" s="112">
        <f t="shared" si="9"/>
        <v>0</v>
      </c>
      <c r="BR92" s="48"/>
      <c r="BS92" s="48"/>
      <c r="BT92" s="120"/>
      <c r="BU92" s="138"/>
      <c r="BV92" s="138"/>
      <c r="BW92" s="138"/>
      <c r="BX92" s="139"/>
      <c r="BY92" s="139"/>
    </row>
    <row r="93" spans="1:77" s="68" customFormat="1" x14ac:dyDescent="0.3">
      <c r="A93" s="68">
        <f t="shared" si="5"/>
        <v>0</v>
      </c>
      <c r="B93" s="146"/>
      <c r="C93" s="13"/>
      <c r="D93" s="13"/>
      <c r="E93" s="14"/>
      <c r="F93" s="47"/>
      <c r="G93" s="47"/>
      <c r="H93" s="51" t="str">
        <f>IFERROR(VLOOKUP(I93,Liste!$D$17:$F$20,3,FALSE),"")</f>
        <v/>
      </c>
      <c r="I93" s="47"/>
      <c r="J93" s="47"/>
      <c r="K93" s="47"/>
      <c r="L93" s="47"/>
      <c r="M93" s="47"/>
      <c r="N93" s="47"/>
      <c r="O93" s="129"/>
      <c r="P93" s="47"/>
      <c r="Q93" s="47"/>
      <c r="R93" s="133"/>
      <c r="S93" s="125"/>
      <c r="T93" s="129"/>
      <c r="U93" s="48"/>
      <c r="V93" s="48"/>
      <c r="W93" s="48"/>
      <c r="X93" s="47"/>
      <c r="Y93" s="47"/>
      <c r="Z93" s="47"/>
      <c r="AA93" s="12"/>
      <c r="AB93" s="49"/>
      <c r="AC93" s="49"/>
      <c r="AD93" s="50"/>
      <c r="AE93" s="59"/>
      <c r="AF93" s="59"/>
      <c r="AG93" s="110"/>
      <c r="AH93" s="47"/>
      <c r="AI93" s="112"/>
      <c r="AJ93" s="112"/>
      <c r="AK93" s="112"/>
      <c r="AL93" s="112"/>
      <c r="AM93" s="112"/>
      <c r="AN93" s="112">
        <f t="shared" si="6"/>
        <v>0</v>
      </c>
      <c r="AO93" s="131"/>
      <c r="AP93" s="87"/>
      <c r="AQ93" s="88"/>
      <c r="AR93" s="89"/>
      <c r="AS93" s="84"/>
      <c r="AT93" s="83"/>
      <c r="AU93" s="85"/>
      <c r="AV93" s="86"/>
      <c r="AW93" s="112">
        <f t="shared" si="7"/>
        <v>0</v>
      </c>
      <c r="AX93" s="48"/>
      <c r="AY93" s="48"/>
      <c r="AZ93" s="120"/>
      <c r="BA93" s="88"/>
      <c r="BB93" s="83"/>
      <c r="BC93" s="84"/>
      <c r="BD93" s="83"/>
      <c r="BE93" s="85"/>
      <c r="BF93" s="86"/>
      <c r="BG93" s="112">
        <f t="shared" si="8"/>
        <v>0</v>
      </c>
      <c r="BH93" s="48"/>
      <c r="BI93" s="48"/>
      <c r="BJ93" s="120"/>
      <c r="BK93" s="88"/>
      <c r="BL93" s="83"/>
      <c r="BM93" s="84"/>
      <c r="BN93" s="83"/>
      <c r="BO93" s="85"/>
      <c r="BP93" s="86"/>
      <c r="BQ93" s="112">
        <f t="shared" si="9"/>
        <v>0</v>
      </c>
      <c r="BR93" s="48"/>
      <c r="BS93" s="48"/>
      <c r="BT93" s="120"/>
      <c r="BU93" s="138"/>
      <c r="BV93" s="138"/>
      <c r="BW93" s="138"/>
      <c r="BX93" s="139"/>
      <c r="BY93" s="139"/>
    </row>
    <row r="94" spans="1:77" s="68" customFormat="1" x14ac:dyDescent="0.3">
      <c r="A94" s="68">
        <f t="shared" si="5"/>
        <v>0</v>
      </c>
      <c r="B94" s="146"/>
      <c r="C94" s="13"/>
      <c r="D94" s="13"/>
      <c r="E94" s="14"/>
      <c r="F94" s="47"/>
      <c r="G94" s="47"/>
      <c r="H94" s="51" t="str">
        <f>IFERROR(VLOOKUP(I94,Liste!$D$17:$F$20,3,FALSE),"")</f>
        <v/>
      </c>
      <c r="I94" s="47"/>
      <c r="J94" s="47"/>
      <c r="K94" s="47"/>
      <c r="L94" s="47"/>
      <c r="M94" s="47"/>
      <c r="N94" s="47"/>
      <c r="O94" s="129"/>
      <c r="P94" s="47"/>
      <c r="Q94" s="47"/>
      <c r="R94" s="133"/>
      <c r="S94" s="125"/>
      <c r="T94" s="129"/>
      <c r="U94" s="48"/>
      <c r="V94" s="48"/>
      <c r="W94" s="48"/>
      <c r="X94" s="47"/>
      <c r="Y94" s="47"/>
      <c r="Z94" s="47"/>
      <c r="AA94" s="12"/>
      <c r="AB94" s="49"/>
      <c r="AC94" s="49"/>
      <c r="AD94" s="50"/>
      <c r="AE94" s="59"/>
      <c r="AF94" s="59"/>
      <c r="AG94" s="110"/>
      <c r="AH94" s="47"/>
      <c r="AI94" s="112"/>
      <c r="AJ94" s="112"/>
      <c r="AK94" s="112"/>
      <c r="AL94" s="112"/>
      <c r="AM94" s="112"/>
      <c r="AN94" s="112">
        <f t="shared" si="6"/>
        <v>0</v>
      </c>
      <c r="AO94" s="131"/>
      <c r="AP94" s="87"/>
      <c r="AQ94" s="88"/>
      <c r="AR94" s="89"/>
      <c r="AS94" s="84"/>
      <c r="AT94" s="83"/>
      <c r="AU94" s="85"/>
      <c r="AV94" s="86"/>
      <c r="AW94" s="112">
        <f t="shared" si="7"/>
        <v>0</v>
      </c>
      <c r="AX94" s="48"/>
      <c r="AY94" s="48"/>
      <c r="AZ94" s="120"/>
      <c r="BA94" s="88"/>
      <c r="BB94" s="83"/>
      <c r="BC94" s="84"/>
      <c r="BD94" s="83"/>
      <c r="BE94" s="85"/>
      <c r="BF94" s="86"/>
      <c r="BG94" s="112">
        <f t="shared" si="8"/>
        <v>0</v>
      </c>
      <c r="BH94" s="48"/>
      <c r="BI94" s="48"/>
      <c r="BJ94" s="120"/>
      <c r="BK94" s="88"/>
      <c r="BL94" s="83"/>
      <c r="BM94" s="84"/>
      <c r="BN94" s="83"/>
      <c r="BO94" s="85"/>
      <c r="BP94" s="86"/>
      <c r="BQ94" s="112">
        <f t="shared" si="9"/>
        <v>0</v>
      </c>
      <c r="BR94" s="48"/>
      <c r="BS94" s="48"/>
      <c r="BT94" s="120"/>
      <c r="BU94" s="138"/>
      <c r="BV94" s="138"/>
      <c r="BW94" s="138"/>
      <c r="BX94" s="139"/>
      <c r="BY94" s="139"/>
    </row>
    <row r="95" spans="1:77" s="68" customFormat="1" x14ac:dyDescent="0.3">
      <c r="A95" s="68">
        <f t="shared" si="5"/>
        <v>0</v>
      </c>
      <c r="B95" s="146"/>
      <c r="C95" s="13"/>
      <c r="D95" s="13"/>
      <c r="E95" s="14"/>
      <c r="F95" s="47"/>
      <c r="G95" s="47"/>
      <c r="H95" s="51" t="str">
        <f>IFERROR(VLOOKUP(I95,Liste!$D$17:$F$20,3,FALSE),"")</f>
        <v/>
      </c>
      <c r="I95" s="47"/>
      <c r="J95" s="47"/>
      <c r="K95" s="47"/>
      <c r="L95" s="47"/>
      <c r="M95" s="47"/>
      <c r="N95" s="47"/>
      <c r="O95" s="129"/>
      <c r="P95" s="47"/>
      <c r="Q95" s="47"/>
      <c r="R95" s="133"/>
      <c r="S95" s="125"/>
      <c r="T95" s="129"/>
      <c r="U95" s="48"/>
      <c r="V95" s="48"/>
      <c r="W95" s="48"/>
      <c r="X95" s="47"/>
      <c r="Y95" s="47"/>
      <c r="Z95" s="47"/>
      <c r="AA95" s="12"/>
      <c r="AB95" s="49"/>
      <c r="AC95" s="49"/>
      <c r="AD95" s="50"/>
      <c r="AE95" s="59"/>
      <c r="AF95" s="59"/>
      <c r="AG95" s="110"/>
      <c r="AH95" s="47"/>
      <c r="AI95" s="112"/>
      <c r="AJ95" s="112"/>
      <c r="AK95" s="112"/>
      <c r="AL95" s="112"/>
      <c r="AM95" s="112"/>
      <c r="AN95" s="112">
        <f t="shared" si="6"/>
        <v>0</v>
      </c>
      <c r="AO95" s="131"/>
      <c r="AP95" s="87"/>
      <c r="AQ95" s="88"/>
      <c r="AR95" s="89"/>
      <c r="AS95" s="84"/>
      <c r="AT95" s="83"/>
      <c r="AU95" s="85"/>
      <c r="AV95" s="86"/>
      <c r="AW95" s="112">
        <f t="shared" si="7"/>
        <v>0</v>
      </c>
      <c r="AX95" s="48"/>
      <c r="AY95" s="48"/>
      <c r="AZ95" s="120"/>
      <c r="BA95" s="88"/>
      <c r="BB95" s="83"/>
      <c r="BC95" s="84"/>
      <c r="BD95" s="83"/>
      <c r="BE95" s="85"/>
      <c r="BF95" s="86"/>
      <c r="BG95" s="112">
        <f t="shared" si="8"/>
        <v>0</v>
      </c>
      <c r="BH95" s="48"/>
      <c r="BI95" s="48"/>
      <c r="BJ95" s="120"/>
      <c r="BK95" s="88"/>
      <c r="BL95" s="83"/>
      <c r="BM95" s="84"/>
      <c r="BN95" s="83"/>
      <c r="BO95" s="85"/>
      <c r="BP95" s="86"/>
      <c r="BQ95" s="112">
        <f t="shared" si="9"/>
        <v>0</v>
      </c>
      <c r="BR95" s="48"/>
      <c r="BS95" s="48"/>
      <c r="BT95" s="120"/>
      <c r="BU95" s="138"/>
      <c r="BV95" s="138"/>
      <c r="BW95" s="138"/>
      <c r="BX95" s="139"/>
      <c r="BY95" s="139"/>
    </row>
    <row r="96" spans="1:77" s="68" customFormat="1" x14ac:dyDescent="0.3">
      <c r="A96" s="68">
        <f t="shared" si="5"/>
        <v>0</v>
      </c>
      <c r="B96" s="146"/>
      <c r="C96" s="13"/>
      <c r="D96" s="13"/>
      <c r="E96" s="14"/>
      <c r="F96" s="47"/>
      <c r="G96" s="47"/>
      <c r="H96" s="51" t="str">
        <f>IFERROR(VLOOKUP(I96,Liste!$D$17:$F$20,3,FALSE),"")</f>
        <v/>
      </c>
      <c r="I96" s="47"/>
      <c r="J96" s="47"/>
      <c r="K96" s="47"/>
      <c r="L96" s="47"/>
      <c r="M96" s="47"/>
      <c r="N96" s="47"/>
      <c r="O96" s="129"/>
      <c r="P96" s="47"/>
      <c r="Q96" s="47"/>
      <c r="R96" s="133"/>
      <c r="S96" s="125"/>
      <c r="T96" s="129"/>
      <c r="U96" s="48"/>
      <c r="V96" s="48"/>
      <c r="W96" s="48"/>
      <c r="X96" s="47"/>
      <c r="Y96" s="47"/>
      <c r="Z96" s="47"/>
      <c r="AA96" s="12"/>
      <c r="AB96" s="49"/>
      <c r="AC96" s="49"/>
      <c r="AD96" s="50"/>
      <c r="AE96" s="59"/>
      <c r="AF96" s="59"/>
      <c r="AG96" s="110"/>
      <c r="AH96" s="47"/>
      <c r="AI96" s="112"/>
      <c r="AJ96" s="112"/>
      <c r="AK96" s="112"/>
      <c r="AL96" s="112"/>
      <c r="AM96" s="112"/>
      <c r="AN96" s="112">
        <f t="shared" si="6"/>
        <v>0</v>
      </c>
      <c r="AO96" s="131"/>
      <c r="AP96" s="87"/>
      <c r="AQ96" s="88"/>
      <c r="AR96" s="89"/>
      <c r="AS96" s="84"/>
      <c r="AT96" s="83"/>
      <c r="AU96" s="85"/>
      <c r="AV96" s="86"/>
      <c r="AW96" s="112">
        <f t="shared" si="7"/>
        <v>0</v>
      </c>
      <c r="AX96" s="48"/>
      <c r="AY96" s="48"/>
      <c r="AZ96" s="120"/>
      <c r="BA96" s="88"/>
      <c r="BB96" s="83"/>
      <c r="BC96" s="84"/>
      <c r="BD96" s="83"/>
      <c r="BE96" s="85"/>
      <c r="BF96" s="86"/>
      <c r="BG96" s="112">
        <f t="shared" si="8"/>
        <v>0</v>
      </c>
      <c r="BH96" s="48"/>
      <c r="BI96" s="48"/>
      <c r="BJ96" s="120"/>
      <c r="BK96" s="88"/>
      <c r="BL96" s="83"/>
      <c r="BM96" s="84"/>
      <c r="BN96" s="83"/>
      <c r="BO96" s="85"/>
      <c r="BP96" s="86"/>
      <c r="BQ96" s="112">
        <f t="shared" si="9"/>
        <v>0</v>
      </c>
      <c r="BR96" s="48"/>
      <c r="BS96" s="48"/>
      <c r="BT96" s="120"/>
      <c r="BU96" s="138"/>
      <c r="BV96" s="138"/>
      <c r="BW96" s="138"/>
      <c r="BX96" s="139"/>
      <c r="BY96" s="139"/>
    </row>
    <row r="97" spans="1:77" s="68" customFormat="1" x14ac:dyDescent="0.3">
      <c r="A97" s="68">
        <f t="shared" si="5"/>
        <v>0</v>
      </c>
      <c r="B97" s="146"/>
      <c r="C97" s="13"/>
      <c r="D97" s="13"/>
      <c r="E97" s="14"/>
      <c r="F97" s="47"/>
      <c r="G97" s="47"/>
      <c r="H97" s="51" t="str">
        <f>IFERROR(VLOOKUP(I97,Liste!$D$17:$F$20,3,FALSE),"")</f>
        <v/>
      </c>
      <c r="I97" s="47"/>
      <c r="J97" s="47"/>
      <c r="K97" s="47"/>
      <c r="L97" s="47"/>
      <c r="M97" s="47"/>
      <c r="N97" s="47"/>
      <c r="O97" s="129"/>
      <c r="P97" s="47"/>
      <c r="Q97" s="47"/>
      <c r="R97" s="133"/>
      <c r="S97" s="125"/>
      <c r="T97" s="129"/>
      <c r="U97" s="48"/>
      <c r="V97" s="48"/>
      <c r="W97" s="48"/>
      <c r="X97" s="47"/>
      <c r="Y97" s="47"/>
      <c r="Z97" s="47"/>
      <c r="AA97" s="12"/>
      <c r="AB97" s="49"/>
      <c r="AC97" s="49"/>
      <c r="AD97" s="50"/>
      <c r="AE97" s="59"/>
      <c r="AF97" s="59"/>
      <c r="AG97" s="110"/>
      <c r="AH97" s="47"/>
      <c r="AI97" s="112"/>
      <c r="AJ97" s="112"/>
      <c r="AK97" s="112"/>
      <c r="AL97" s="112"/>
      <c r="AM97" s="112"/>
      <c r="AN97" s="112">
        <f t="shared" si="6"/>
        <v>0</v>
      </c>
      <c r="AO97" s="131"/>
      <c r="AP97" s="87"/>
      <c r="AQ97" s="88"/>
      <c r="AR97" s="89"/>
      <c r="AS97" s="84"/>
      <c r="AT97" s="83"/>
      <c r="AU97" s="85"/>
      <c r="AV97" s="86"/>
      <c r="AW97" s="112">
        <f t="shared" si="7"/>
        <v>0</v>
      </c>
      <c r="AX97" s="48"/>
      <c r="AY97" s="48"/>
      <c r="AZ97" s="120"/>
      <c r="BA97" s="88"/>
      <c r="BB97" s="83"/>
      <c r="BC97" s="84"/>
      <c r="BD97" s="83"/>
      <c r="BE97" s="85"/>
      <c r="BF97" s="86"/>
      <c r="BG97" s="112">
        <f t="shared" si="8"/>
        <v>0</v>
      </c>
      <c r="BH97" s="48"/>
      <c r="BI97" s="48"/>
      <c r="BJ97" s="120"/>
      <c r="BK97" s="88"/>
      <c r="BL97" s="83"/>
      <c r="BM97" s="84"/>
      <c r="BN97" s="83"/>
      <c r="BO97" s="85"/>
      <c r="BP97" s="86"/>
      <c r="BQ97" s="112">
        <f t="shared" si="9"/>
        <v>0</v>
      </c>
      <c r="BR97" s="48"/>
      <c r="BS97" s="48"/>
      <c r="BT97" s="120"/>
      <c r="BU97" s="138"/>
      <c r="BV97" s="138"/>
      <c r="BW97" s="138"/>
      <c r="BX97" s="139"/>
      <c r="BY97" s="139"/>
    </row>
    <row r="98" spans="1:77" s="68" customFormat="1" x14ac:dyDescent="0.3">
      <c r="A98" s="68">
        <f t="shared" si="5"/>
        <v>0</v>
      </c>
      <c r="B98" s="146"/>
      <c r="C98" s="13"/>
      <c r="D98" s="13"/>
      <c r="E98" s="14"/>
      <c r="F98" s="47"/>
      <c r="G98" s="47"/>
      <c r="H98" s="51" t="str">
        <f>IFERROR(VLOOKUP(I98,Liste!$D$17:$F$20,3,FALSE),"")</f>
        <v/>
      </c>
      <c r="I98" s="47"/>
      <c r="J98" s="47"/>
      <c r="K98" s="47"/>
      <c r="L98" s="47"/>
      <c r="M98" s="47"/>
      <c r="N98" s="47"/>
      <c r="O98" s="129"/>
      <c r="P98" s="47"/>
      <c r="Q98" s="47"/>
      <c r="R98" s="133"/>
      <c r="S98" s="125"/>
      <c r="T98" s="129"/>
      <c r="U98" s="48"/>
      <c r="V98" s="48"/>
      <c r="W98" s="48"/>
      <c r="X98" s="47"/>
      <c r="Y98" s="47"/>
      <c r="Z98" s="47"/>
      <c r="AA98" s="12"/>
      <c r="AB98" s="49"/>
      <c r="AC98" s="49"/>
      <c r="AD98" s="50"/>
      <c r="AE98" s="59"/>
      <c r="AF98" s="59"/>
      <c r="AG98" s="110"/>
      <c r="AH98" s="47"/>
      <c r="AI98" s="112"/>
      <c r="AJ98" s="112"/>
      <c r="AK98" s="112"/>
      <c r="AL98" s="112"/>
      <c r="AM98" s="112"/>
      <c r="AN98" s="112">
        <f t="shared" si="6"/>
        <v>0</v>
      </c>
      <c r="AO98" s="131"/>
      <c r="AP98" s="87"/>
      <c r="AQ98" s="88"/>
      <c r="AR98" s="89"/>
      <c r="AS98" s="84"/>
      <c r="AT98" s="83"/>
      <c r="AU98" s="85"/>
      <c r="AV98" s="86"/>
      <c r="AW98" s="112">
        <f t="shared" si="7"/>
        <v>0</v>
      </c>
      <c r="AX98" s="48"/>
      <c r="AY98" s="48"/>
      <c r="AZ98" s="120"/>
      <c r="BA98" s="88"/>
      <c r="BB98" s="83"/>
      <c r="BC98" s="84"/>
      <c r="BD98" s="83"/>
      <c r="BE98" s="85"/>
      <c r="BF98" s="86"/>
      <c r="BG98" s="112">
        <f t="shared" si="8"/>
        <v>0</v>
      </c>
      <c r="BH98" s="48"/>
      <c r="BI98" s="48"/>
      <c r="BJ98" s="120"/>
      <c r="BK98" s="88"/>
      <c r="BL98" s="83"/>
      <c r="BM98" s="84"/>
      <c r="BN98" s="83"/>
      <c r="BO98" s="85"/>
      <c r="BP98" s="86"/>
      <c r="BQ98" s="112">
        <f t="shared" si="9"/>
        <v>0</v>
      </c>
      <c r="BR98" s="48"/>
      <c r="BS98" s="48"/>
      <c r="BT98" s="120"/>
      <c r="BU98" s="138"/>
      <c r="BV98" s="138"/>
      <c r="BW98" s="138"/>
      <c r="BX98" s="139"/>
      <c r="BY98" s="139"/>
    </row>
    <row r="99" spans="1:77" s="68" customFormat="1" x14ac:dyDescent="0.3">
      <c r="A99" s="68">
        <f t="shared" si="5"/>
        <v>0</v>
      </c>
      <c r="B99" s="146"/>
      <c r="C99" s="13"/>
      <c r="D99" s="13"/>
      <c r="E99" s="14"/>
      <c r="F99" s="47"/>
      <c r="G99" s="47"/>
      <c r="H99" s="51" t="str">
        <f>IFERROR(VLOOKUP(I99,Liste!$D$17:$F$20,3,FALSE),"")</f>
        <v/>
      </c>
      <c r="I99" s="47"/>
      <c r="J99" s="47"/>
      <c r="K99" s="47"/>
      <c r="L99" s="47"/>
      <c r="M99" s="47"/>
      <c r="N99" s="47"/>
      <c r="O99" s="129"/>
      <c r="P99" s="47"/>
      <c r="Q99" s="47"/>
      <c r="R99" s="133"/>
      <c r="S99" s="125"/>
      <c r="T99" s="129"/>
      <c r="U99" s="48"/>
      <c r="V99" s="48"/>
      <c r="W99" s="48"/>
      <c r="X99" s="47"/>
      <c r="Y99" s="47"/>
      <c r="Z99" s="47"/>
      <c r="AA99" s="12"/>
      <c r="AB99" s="49"/>
      <c r="AC99" s="49"/>
      <c r="AD99" s="50"/>
      <c r="AE99" s="59"/>
      <c r="AF99" s="59"/>
      <c r="AG99" s="110"/>
      <c r="AH99" s="47"/>
      <c r="AI99" s="112"/>
      <c r="AJ99" s="112"/>
      <c r="AK99" s="112"/>
      <c r="AL99" s="112"/>
      <c r="AM99" s="112"/>
      <c r="AN99" s="112">
        <f t="shared" si="6"/>
        <v>0</v>
      </c>
      <c r="AO99" s="131"/>
      <c r="AP99" s="87"/>
      <c r="AQ99" s="88"/>
      <c r="AR99" s="89"/>
      <c r="AS99" s="84"/>
      <c r="AT99" s="83"/>
      <c r="AU99" s="85"/>
      <c r="AV99" s="86"/>
      <c r="AW99" s="112">
        <f t="shared" si="7"/>
        <v>0</v>
      </c>
      <c r="AX99" s="48"/>
      <c r="AY99" s="48"/>
      <c r="AZ99" s="120"/>
      <c r="BA99" s="88"/>
      <c r="BB99" s="83"/>
      <c r="BC99" s="84"/>
      <c r="BD99" s="83"/>
      <c r="BE99" s="85"/>
      <c r="BF99" s="86"/>
      <c r="BG99" s="112">
        <f t="shared" si="8"/>
        <v>0</v>
      </c>
      <c r="BH99" s="48"/>
      <c r="BI99" s="48"/>
      <c r="BJ99" s="120"/>
      <c r="BK99" s="88"/>
      <c r="BL99" s="83"/>
      <c r="BM99" s="84"/>
      <c r="BN99" s="83"/>
      <c r="BO99" s="85"/>
      <c r="BP99" s="86"/>
      <c r="BQ99" s="112">
        <f t="shared" si="9"/>
        <v>0</v>
      </c>
      <c r="BR99" s="48"/>
      <c r="BS99" s="48"/>
      <c r="BT99" s="120"/>
      <c r="BU99" s="138"/>
      <c r="BV99" s="138"/>
      <c r="BW99" s="138"/>
      <c r="BX99" s="139"/>
      <c r="BY99" s="139"/>
    </row>
    <row r="100" spans="1:77" s="68" customFormat="1" x14ac:dyDescent="0.3">
      <c r="A100" s="68">
        <f t="shared" si="5"/>
        <v>0</v>
      </c>
      <c r="B100" s="146"/>
      <c r="C100" s="13"/>
      <c r="D100" s="13"/>
      <c r="E100" s="14"/>
      <c r="F100" s="47"/>
      <c r="G100" s="47"/>
      <c r="H100" s="51" t="str">
        <f>IFERROR(VLOOKUP(I100,Liste!$D$17:$F$20,3,FALSE),"")</f>
        <v/>
      </c>
      <c r="I100" s="47"/>
      <c r="J100" s="47"/>
      <c r="K100" s="47"/>
      <c r="L100" s="47"/>
      <c r="M100" s="47"/>
      <c r="N100" s="47"/>
      <c r="O100" s="129"/>
      <c r="P100" s="47"/>
      <c r="Q100" s="47"/>
      <c r="R100" s="133"/>
      <c r="S100" s="125"/>
      <c r="T100" s="129"/>
      <c r="U100" s="48"/>
      <c r="V100" s="48"/>
      <c r="W100" s="48"/>
      <c r="X100" s="47"/>
      <c r="Y100" s="47"/>
      <c r="Z100" s="47"/>
      <c r="AA100" s="12"/>
      <c r="AB100" s="49"/>
      <c r="AC100" s="49"/>
      <c r="AD100" s="50"/>
      <c r="AE100" s="59"/>
      <c r="AF100" s="59"/>
      <c r="AG100" s="110"/>
      <c r="AH100" s="47"/>
      <c r="AI100" s="112"/>
      <c r="AJ100" s="112"/>
      <c r="AK100" s="112"/>
      <c r="AL100" s="112"/>
      <c r="AM100" s="112"/>
      <c r="AN100" s="112">
        <f t="shared" si="6"/>
        <v>0</v>
      </c>
      <c r="AO100" s="131"/>
      <c r="AP100" s="87"/>
      <c r="AQ100" s="88"/>
      <c r="AR100" s="89"/>
      <c r="AS100" s="84"/>
      <c r="AT100" s="83"/>
      <c r="AU100" s="85"/>
      <c r="AV100" s="86"/>
      <c r="AW100" s="112">
        <f t="shared" si="7"/>
        <v>0</v>
      </c>
      <c r="AX100" s="48"/>
      <c r="AY100" s="48"/>
      <c r="AZ100" s="120"/>
      <c r="BA100" s="88"/>
      <c r="BB100" s="83"/>
      <c r="BC100" s="84"/>
      <c r="BD100" s="83"/>
      <c r="BE100" s="85"/>
      <c r="BF100" s="86"/>
      <c r="BG100" s="112">
        <f t="shared" si="8"/>
        <v>0</v>
      </c>
      <c r="BH100" s="48"/>
      <c r="BI100" s="48"/>
      <c r="BJ100" s="120"/>
      <c r="BK100" s="88"/>
      <c r="BL100" s="83"/>
      <c r="BM100" s="84"/>
      <c r="BN100" s="83"/>
      <c r="BO100" s="85"/>
      <c r="BP100" s="86"/>
      <c r="BQ100" s="112">
        <f t="shared" si="9"/>
        <v>0</v>
      </c>
      <c r="BR100" s="48"/>
      <c r="BS100" s="48"/>
      <c r="BT100" s="120"/>
      <c r="BU100" s="138"/>
      <c r="BV100" s="138"/>
      <c r="BW100" s="138"/>
      <c r="BX100" s="139"/>
      <c r="BY100" s="139"/>
    </row>
    <row r="101" spans="1:77" s="68" customFormat="1" x14ac:dyDescent="0.3">
      <c r="A101" s="68">
        <f t="shared" si="5"/>
        <v>0</v>
      </c>
      <c r="B101" s="146"/>
      <c r="C101" s="13"/>
      <c r="D101" s="13"/>
      <c r="E101" s="14"/>
      <c r="F101" s="47"/>
      <c r="G101" s="47"/>
      <c r="H101" s="51" t="str">
        <f>IFERROR(VLOOKUP(I101,Liste!$D$17:$F$20,3,FALSE),"")</f>
        <v/>
      </c>
      <c r="I101" s="47"/>
      <c r="J101" s="47"/>
      <c r="K101" s="47"/>
      <c r="L101" s="47"/>
      <c r="M101" s="47"/>
      <c r="N101" s="47"/>
      <c r="O101" s="129"/>
      <c r="P101" s="47"/>
      <c r="Q101" s="47"/>
      <c r="R101" s="133"/>
      <c r="S101" s="125"/>
      <c r="T101" s="129"/>
      <c r="U101" s="48"/>
      <c r="V101" s="48"/>
      <c r="W101" s="48"/>
      <c r="X101" s="47"/>
      <c r="Y101" s="47"/>
      <c r="Z101" s="47"/>
      <c r="AA101" s="12"/>
      <c r="AB101" s="49"/>
      <c r="AC101" s="49"/>
      <c r="AD101" s="50"/>
      <c r="AE101" s="59"/>
      <c r="AF101" s="59"/>
      <c r="AG101" s="110"/>
      <c r="AH101" s="47"/>
      <c r="AI101" s="112"/>
      <c r="AJ101" s="112"/>
      <c r="AK101" s="112"/>
      <c r="AL101" s="112"/>
      <c r="AM101" s="112"/>
      <c r="AN101" s="112">
        <f t="shared" si="6"/>
        <v>0</v>
      </c>
      <c r="AO101" s="131"/>
      <c r="AP101" s="87"/>
      <c r="AQ101" s="88"/>
      <c r="AR101" s="89"/>
      <c r="AS101" s="84"/>
      <c r="AT101" s="83"/>
      <c r="AU101" s="85"/>
      <c r="AV101" s="86"/>
      <c r="AW101" s="112">
        <f t="shared" si="7"/>
        <v>0</v>
      </c>
      <c r="AX101" s="48"/>
      <c r="AY101" s="48"/>
      <c r="AZ101" s="120"/>
      <c r="BA101" s="88"/>
      <c r="BB101" s="83"/>
      <c r="BC101" s="84"/>
      <c r="BD101" s="83"/>
      <c r="BE101" s="85"/>
      <c r="BF101" s="86"/>
      <c r="BG101" s="112">
        <f t="shared" si="8"/>
        <v>0</v>
      </c>
      <c r="BH101" s="48"/>
      <c r="BI101" s="48"/>
      <c r="BJ101" s="120"/>
      <c r="BK101" s="88"/>
      <c r="BL101" s="83"/>
      <c r="BM101" s="84"/>
      <c r="BN101" s="83"/>
      <c r="BO101" s="85"/>
      <c r="BP101" s="86"/>
      <c r="BQ101" s="112">
        <f t="shared" si="9"/>
        <v>0</v>
      </c>
      <c r="BR101" s="48"/>
      <c r="BS101" s="48"/>
      <c r="BT101" s="120"/>
      <c r="BU101" s="138"/>
      <c r="BV101" s="138"/>
      <c r="BW101" s="138"/>
      <c r="BX101" s="139"/>
      <c r="BY101" s="139"/>
    </row>
    <row r="102" spans="1:77" s="68" customFormat="1" x14ac:dyDescent="0.3">
      <c r="A102" s="68">
        <f t="shared" si="5"/>
        <v>0</v>
      </c>
      <c r="B102" s="146"/>
      <c r="C102" s="13"/>
      <c r="D102" s="13"/>
      <c r="E102" s="14"/>
      <c r="F102" s="47"/>
      <c r="G102" s="47"/>
      <c r="H102" s="51" t="str">
        <f>IFERROR(VLOOKUP(I102,Liste!$D$17:$F$20,3,FALSE),"")</f>
        <v/>
      </c>
      <c r="I102" s="47"/>
      <c r="J102" s="47"/>
      <c r="K102" s="47"/>
      <c r="L102" s="47"/>
      <c r="M102" s="47"/>
      <c r="N102" s="47"/>
      <c r="O102" s="129"/>
      <c r="P102" s="47"/>
      <c r="Q102" s="47"/>
      <c r="R102" s="133"/>
      <c r="S102" s="125"/>
      <c r="T102" s="129"/>
      <c r="U102" s="48"/>
      <c r="V102" s="48"/>
      <c r="W102" s="48"/>
      <c r="X102" s="47"/>
      <c r="Y102" s="47"/>
      <c r="Z102" s="47"/>
      <c r="AA102" s="12"/>
      <c r="AB102" s="49"/>
      <c r="AC102" s="49"/>
      <c r="AD102" s="50"/>
      <c r="AE102" s="59"/>
      <c r="AF102" s="59"/>
      <c r="AG102" s="110"/>
      <c r="AH102" s="47"/>
      <c r="AI102" s="112"/>
      <c r="AJ102" s="112"/>
      <c r="AK102" s="112"/>
      <c r="AL102" s="112"/>
      <c r="AM102" s="112"/>
      <c r="AN102" s="112">
        <f t="shared" si="6"/>
        <v>0</v>
      </c>
      <c r="AO102" s="131"/>
      <c r="AP102" s="87"/>
      <c r="AQ102" s="88"/>
      <c r="AR102" s="89"/>
      <c r="AS102" s="84"/>
      <c r="AT102" s="83"/>
      <c r="AU102" s="85"/>
      <c r="AV102" s="86"/>
      <c r="AW102" s="112">
        <f t="shared" si="7"/>
        <v>0</v>
      </c>
      <c r="AX102" s="48"/>
      <c r="AY102" s="48"/>
      <c r="AZ102" s="120"/>
      <c r="BA102" s="88"/>
      <c r="BB102" s="83"/>
      <c r="BC102" s="84"/>
      <c r="BD102" s="83"/>
      <c r="BE102" s="85"/>
      <c r="BF102" s="86"/>
      <c r="BG102" s="112">
        <f t="shared" si="8"/>
        <v>0</v>
      </c>
      <c r="BH102" s="48"/>
      <c r="BI102" s="48"/>
      <c r="BJ102" s="120"/>
      <c r="BK102" s="88"/>
      <c r="BL102" s="83"/>
      <c r="BM102" s="84"/>
      <c r="BN102" s="83"/>
      <c r="BO102" s="85"/>
      <c r="BP102" s="86"/>
      <c r="BQ102" s="112">
        <f t="shared" si="9"/>
        <v>0</v>
      </c>
      <c r="BR102" s="48"/>
      <c r="BS102" s="48"/>
      <c r="BT102" s="120"/>
      <c r="BU102" s="138"/>
      <c r="BV102" s="138"/>
      <c r="BW102" s="138"/>
      <c r="BX102" s="139"/>
      <c r="BY102" s="139"/>
    </row>
    <row r="103" spans="1:77" s="68" customFormat="1" x14ac:dyDescent="0.3">
      <c r="A103" s="68">
        <f t="shared" si="5"/>
        <v>0</v>
      </c>
      <c r="B103" s="146"/>
      <c r="C103" s="13"/>
      <c r="D103" s="13"/>
      <c r="E103" s="14"/>
      <c r="F103" s="47"/>
      <c r="G103" s="47"/>
      <c r="H103" s="51" t="str">
        <f>IFERROR(VLOOKUP(I103,Liste!$D$17:$F$20,3,FALSE),"")</f>
        <v/>
      </c>
      <c r="I103" s="47"/>
      <c r="J103" s="47"/>
      <c r="K103" s="47"/>
      <c r="L103" s="47"/>
      <c r="M103" s="47"/>
      <c r="N103" s="47"/>
      <c r="O103" s="129"/>
      <c r="P103" s="47"/>
      <c r="Q103" s="47"/>
      <c r="R103" s="133"/>
      <c r="S103" s="125"/>
      <c r="T103" s="129"/>
      <c r="U103" s="48"/>
      <c r="V103" s="48"/>
      <c r="W103" s="48"/>
      <c r="X103" s="47"/>
      <c r="Y103" s="47"/>
      <c r="Z103" s="47"/>
      <c r="AA103" s="12"/>
      <c r="AB103" s="49"/>
      <c r="AC103" s="49"/>
      <c r="AD103" s="50"/>
      <c r="AE103" s="59"/>
      <c r="AF103" s="59"/>
      <c r="AG103" s="110"/>
      <c r="AH103" s="47"/>
      <c r="AI103" s="112"/>
      <c r="AJ103" s="112"/>
      <c r="AK103" s="112"/>
      <c r="AL103" s="112"/>
      <c r="AM103" s="112"/>
      <c r="AN103" s="112">
        <f t="shared" si="6"/>
        <v>0</v>
      </c>
      <c r="AO103" s="131"/>
      <c r="AP103" s="87"/>
      <c r="AQ103" s="88"/>
      <c r="AR103" s="89"/>
      <c r="AS103" s="84"/>
      <c r="AT103" s="83"/>
      <c r="AU103" s="85"/>
      <c r="AV103" s="86"/>
      <c r="AW103" s="112">
        <f t="shared" si="7"/>
        <v>0</v>
      </c>
      <c r="AX103" s="48"/>
      <c r="AY103" s="48"/>
      <c r="AZ103" s="120"/>
      <c r="BA103" s="88"/>
      <c r="BB103" s="83"/>
      <c r="BC103" s="84"/>
      <c r="BD103" s="83"/>
      <c r="BE103" s="85"/>
      <c r="BF103" s="86"/>
      <c r="BG103" s="112">
        <f t="shared" si="8"/>
        <v>0</v>
      </c>
      <c r="BH103" s="48"/>
      <c r="BI103" s="48"/>
      <c r="BJ103" s="120"/>
      <c r="BK103" s="88"/>
      <c r="BL103" s="83"/>
      <c r="BM103" s="84"/>
      <c r="BN103" s="83"/>
      <c r="BO103" s="85"/>
      <c r="BP103" s="86"/>
      <c r="BQ103" s="112">
        <f t="shared" si="9"/>
        <v>0</v>
      </c>
      <c r="BR103" s="48"/>
      <c r="BS103" s="48"/>
      <c r="BT103" s="120"/>
      <c r="BU103" s="138"/>
      <c r="BV103" s="138"/>
      <c r="BW103" s="138"/>
      <c r="BX103" s="139"/>
      <c r="BY103" s="139"/>
    </row>
    <row r="104" spans="1:77" s="68" customFormat="1" x14ac:dyDescent="0.3">
      <c r="A104" s="68">
        <f t="shared" si="5"/>
        <v>0</v>
      </c>
      <c r="B104" s="146"/>
      <c r="C104" s="13"/>
      <c r="D104" s="13"/>
      <c r="E104" s="14"/>
      <c r="F104" s="47"/>
      <c r="G104" s="47"/>
      <c r="H104" s="51" t="str">
        <f>IFERROR(VLOOKUP(I104,Liste!$D$17:$F$20,3,FALSE),"")</f>
        <v/>
      </c>
      <c r="I104" s="47"/>
      <c r="J104" s="47"/>
      <c r="K104" s="47"/>
      <c r="L104" s="47"/>
      <c r="M104" s="47"/>
      <c r="N104" s="47"/>
      <c r="O104" s="129"/>
      <c r="P104" s="47"/>
      <c r="Q104" s="47"/>
      <c r="R104" s="133"/>
      <c r="S104" s="125"/>
      <c r="T104" s="129"/>
      <c r="U104" s="48"/>
      <c r="V104" s="48"/>
      <c r="W104" s="48"/>
      <c r="X104" s="47"/>
      <c r="Y104" s="47"/>
      <c r="Z104" s="47"/>
      <c r="AA104" s="12"/>
      <c r="AB104" s="49"/>
      <c r="AC104" s="49"/>
      <c r="AD104" s="50"/>
      <c r="AE104" s="59"/>
      <c r="AF104" s="59"/>
      <c r="AG104" s="110"/>
      <c r="AH104" s="47"/>
      <c r="AI104" s="112"/>
      <c r="AJ104" s="112"/>
      <c r="AK104" s="112"/>
      <c r="AL104" s="112"/>
      <c r="AM104" s="112"/>
      <c r="AN104" s="112">
        <f t="shared" si="6"/>
        <v>0</v>
      </c>
      <c r="AO104" s="131"/>
      <c r="AP104" s="87"/>
      <c r="AQ104" s="88"/>
      <c r="AR104" s="89"/>
      <c r="AS104" s="84"/>
      <c r="AT104" s="83"/>
      <c r="AU104" s="85"/>
      <c r="AV104" s="86"/>
      <c r="AW104" s="112">
        <f t="shared" si="7"/>
        <v>0</v>
      </c>
      <c r="AX104" s="48"/>
      <c r="AY104" s="48"/>
      <c r="AZ104" s="120"/>
      <c r="BA104" s="88"/>
      <c r="BB104" s="83"/>
      <c r="BC104" s="84"/>
      <c r="BD104" s="83"/>
      <c r="BE104" s="85"/>
      <c r="BF104" s="86"/>
      <c r="BG104" s="112">
        <f t="shared" si="8"/>
        <v>0</v>
      </c>
      <c r="BH104" s="48"/>
      <c r="BI104" s="48"/>
      <c r="BJ104" s="120"/>
      <c r="BK104" s="88"/>
      <c r="BL104" s="83"/>
      <c r="BM104" s="84"/>
      <c r="BN104" s="83"/>
      <c r="BO104" s="85"/>
      <c r="BP104" s="86"/>
      <c r="BQ104" s="112">
        <f t="shared" si="9"/>
        <v>0</v>
      </c>
      <c r="BR104" s="48"/>
      <c r="BS104" s="48"/>
      <c r="BT104" s="120"/>
      <c r="BU104" s="138"/>
      <c r="BV104" s="138"/>
      <c r="BW104" s="138"/>
      <c r="BX104" s="139"/>
      <c r="BY104" s="139"/>
    </row>
    <row r="105" spans="1:77" s="68" customFormat="1" x14ac:dyDescent="0.3">
      <c r="A105" s="68">
        <f t="shared" si="5"/>
        <v>0</v>
      </c>
      <c r="B105" s="146"/>
      <c r="C105" s="13"/>
      <c r="D105" s="13"/>
      <c r="E105" s="14"/>
      <c r="F105" s="47"/>
      <c r="G105" s="47"/>
      <c r="H105" s="51" t="str">
        <f>IFERROR(VLOOKUP(I105,Liste!$D$17:$F$20,3,FALSE),"")</f>
        <v/>
      </c>
      <c r="I105" s="47"/>
      <c r="J105" s="47"/>
      <c r="K105" s="47"/>
      <c r="L105" s="47"/>
      <c r="M105" s="47"/>
      <c r="N105" s="47"/>
      <c r="O105" s="129"/>
      <c r="P105" s="47"/>
      <c r="Q105" s="47"/>
      <c r="R105" s="133"/>
      <c r="S105" s="125"/>
      <c r="T105" s="129"/>
      <c r="U105" s="48"/>
      <c r="V105" s="48"/>
      <c r="W105" s="48"/>
      <c r="X105" s="47"/>
      <c r="Y105" s="47"/>
      <c r="Z105" s="47"/>
      <c r="AA105" s="12"/>
      <c r="AB105" s="49"/>
      <c r="AC105" s="49"/>
      <c r="AD105" s="50"/>
      <c r="AE105" s="59"/>
      <c r="AF105" s="59"/>
      <c r="AG105" s="110"/>
      <c r="AH105" s="47"/>
      <c r="AI105" s="112"/>
      <c r="AJ105" s="112"/>
      <c r="AK105" s="112"/>
      <c r="AL105" s="112"/>
      <c r="AM105" s="112"/>
      <c r="AN105" s="112">
        <f t="shared" si="6"/>
        <v>0</v>
      </c>
      <c r="AO105" s="131"/>
      <c r="AP105" s="87"/>
      <c r="AQ105" s="88"/>
      <c r="AR105" s="89"/>
      <c r="AS105" s="84"/>
      <c r="AT105" s="83"/>
      <c r="AU105" s="85"/>
      <c r="AV105" s="86"/>
      <c r="AW105" s="112">
        <f t="shared" si="7"/>
        <v>0</v>
      </c>
      <c r="AX105" s="48"/>
      <c r="AY105" s="48"/>
      <c r="AZ105" s="120"/>
      <c r="BA105" s="88"/>
      <c r="BB105" s="83"/>
      <c r="BC105" s="84"/>
      <c r="BD105" s="83"/>
      <c r="BE105" s="85"/>
      <c r="BF105" s="86"/>
      <c r="BG105" s="112">
        <f t="shared" si="8"/>
        <v>0</v>
      </c>
      <c r="BH105" s="48"/>
      <c r="BI105" s="48"/>
      <c r="BJ105" s="120"/>
      <c r="BK105" s="88"/>
      <c r="BL105" s="83"/>
      <c r="BM105" s="84"/>
      <c r="BN105" s="83"/>
      <c r="BO105" s="85"/>
      <c r="BP105" s="86"/>
      <c r="BQ105" s="112">
        <f t="shared" si="9"/>
        <v>0</v>
      </c>
      <c r="BR105" s="48"/>
      <c r="BS105" s="48"/>
      <c r="BT105" s="120"/>
      <c r="BU105" s="138"/>
      <c r="BV105" s="138"/>
      <c r="BW105" s="138"/>
      <c r="BX105" s="139"/>
      <c r="BY105" s="139"/>
    </row>
    <row r="106" spans="1:77" s="68" customFormat="1" x14ac:dyDescent="0.3">
      <c r="A106" s="68">
        <f t="shared" si="5"/>
        <v>0</v>
      </c>
      <c r="B106" s="146"/>
      <c r="C106" s="13"/>
      <c r="D106" s="13"/>
      <c r="E106" s="14"/>
      <c r="F106" s="47"/>
      <c r="G106" s="47"/>
      <c r="H106" s="51" t="str">
        <f>IFERROR(VLOOKUP(I106,Liste!$D$17:$F$20,3,FALSE),"")</f>
        <v/>
      </c>
      <c r="I106" s="47"/>
      <c r="J106" s="47"/>
      <c r="K106" s="47"/>
      <c r="L106" s="47"/>
      <c r="M106" s="47"/>
      <c r="N106" s="47"/>
      <c r="O106" s="129"/>
      <c r="P106" s="47"/>
      <c r="Q106" s="47"/>
      <c r="R106" s="133"/>
      <c r="S106" s="125"/>
      <c r="T106" s="129"/>
      <c r="U106" s="48"/>
      <c r="V106" s="48"/>
      <c r="W106" s="48"/>
      <c r="X106" s="47"/>
      <c r="Y106" s="47"/>
      <c r="Z106" s="47"/>
      <c r="AA106" s="12"/>
      <c r="AB106" s="49"/>
      <c r="AC106" s="49"/>
      <c r="AD106" s="50"/>
      <c r="AE106" s="59"/>
      <c r="AF106" s="59"/>
      <c r="AG106" s="110"/>
      <c r="AH106" s="47"/>
      <c r="AI106" s="112"/>
      <c r="AJ106" s="112"/>
      <c r="AK106" s="112"/>
      <c r="AL106" s="112"/>
      <c r="AM106" s="112"/>
      <c r="AN106" s="112">
        <f t="shared" si="6"/>
        <v>0</v>
      </c>
      <c r="AO106" s="131"/>
      <c r="AP106" s="87"/>
      <c r="AQ106" s="88"/>
      <c r="AR106" s="89"/>
      <c r="AS106" s="84"/>
      <c r="AT106" s="83"/>
      <c r="AU106" s="85"/>
      <c r="AV106" s="86"/>
      <c r="AW106" s="112">
        <f t="shared" si="7"/>
        <v>0</v>
      </c>
      <c r="AX106" s="48"/>
      <c r="AY106" s="48"/>
      <c r="AZ106" s="120"/>
      <c r="BA106" s="88"/>
      <c r="BB106" s="83"/>
      <c r="BC106" s="84"/>
      <c r="BD106" s="83"/>
      <c r="BE106" s="85"/>
      <c r="BF106" s="86"/>
      <c r="BG106" s="112">
        <f t="shared" si="8"/>
        <v>0</v>
      </c>
      <c r="BH106" s="48"/>
      <c r="BI106" s="48"/>
      <c r="BJ106" s="120"/>
      <c r="BK106" s="88"/>
      <c r="BL106" s="83"/>
      <c r="BM106" s="84"/>
      <c r="BN106" s="83"/>
      <c r="BO106" s="85"/>
      <c r="BP106" s="86"/>
      <c r="BQ106" s="112">
        <f t="shared" si="9"/>
        <v>0</v>
      </c>
      <c r="BR106" s="48"/>
      <c r="BS106" s="48"/>
      <c r="BT106" s="120"/>
      <c r="BU106" s="138"/>
      <c r="BV106" s="138"/>
      <c r="BW106" s="138"/>
      <c r="BX106" s="139"/>
      <c r="BY106" s="139"/>
    </row>
    <row r="107" spans="1:77" s="68" customFormat="1" x14ac:dyDescent="0.3">
      <c r="A107" s="68">
        <f t="shared" si="5"/>
        <v>0</v>
      </c>
      <c r="B107" s="146"/>
      <c r="C107" s="13"/>
      <c r="D107" s="13"/>
      <c r="E107" s="14"/>
      <c r="F107" s="47"/>
      <c r="G107" s="47"/>
      <c r="H107" s="51" t="str">
        <f>IFERROR(VLOOKUP(I107,Liste!$D$17:$F$20,3,FALSE),"")</f>
        <v/>
      </c>
      <c r="I107" s="47"/>
      <c r="J107" s="47"/>
      <c r="K107" s="47"/>
      <c r="L107" s="47"/>
      <c r="M107" s="47"/>
      <c r="N107" s="47"/>
      <c r="O107" s="129"/>
      <c r="P107" s="47"/>
      <c r="Q107" s="47"/>
      <c r="R107" s="133"/>
      <c r="S107" s="125"/>
      <c r="T107" s="129"/>
      <c r="U107" s="48"/>
      <c r="V107" s="48"/>
      <c r="W107" s="48"/>
      <c r="X107" s="47"/>
      <c r="Y107" s="47"/>
      <c r="Z107" s="47"/>
      <c r="AA107" s="12"/>
      <c r="AB107" s="49"/>
      <c r="AC107" s="49"/>
      <c r="AD107" s="50"/>
      <c r="AE107" s="59"/>
      <c r="AF107" s="59"/>
      <c r="AG107" s="110"/>
      <c r="AH107" s="47"/>
      <c r="AI107" s="112"/>
      <c r="AJ107" s="112"/>
      <c r="AK107" s="112"/>
      <c r="AL107" s="112"/>
      <c r="AM107" s="112"/>
      <c r="AN107" s="112">
        <f t="shared" si="6"/>
        <v>0</v>
      </c>
      <c r="AO107" s="131"/>
      <c r="AP107" s="87"/>
      <c r="AQ107" s="88"/>
      <c r="AR107" s="89"/>
      <c r="AS107" s="84"/>
      <c r="AT107" s="83"/>
      <c r="AU107" s="85"/>
      <c r="AV107" s="86"/>
      <c r="AW107" s="112">
        <f t="shared" si="7"/>
        <v>0</v>
      </c>
      <c r="AX107" s="48"/>
      <c r="AY107" s="48"/>
      <c r="AZ107" s="120"/>
      <c r="BA107" s="88"/>
      <c r="BB107" s="83"/>
      <c r="BC107" s="84"/>
      <c r="BD107" s="83"/>
      <c r="BE107" s="85"/>
      <c r="BF107" s="86"/>
      <c r="BG107" s="112">
        <f t="shared" si="8"/>
        <v>0</v>
      </c>
      <c r="BH107" s="48"/>
      <c r="BI107" s="48"/>
      <c r="BJ107" s="120"/>
      <c r="BK107" s="88"/>
      <c r="BL107" s="83"/>
      <c r="BM107" s="84"/>
      <c r="BN107" s="83"/>
      <c r="BO107" s="85"/>
      <c r="BP107" s="86"/>
      <c r="BQ107" s="112">
        <f t="shared" si="9"/>
        <v>0</v>
      </c>
      <c r="BR107" s="48"/>
      <c r="BS107" s="48"/>
      <c r="BT107" s="120"/>
      <c r="BU107" s="138"/>
      <c r="BV107" s="138"/>
      <c r="BW107" s="138"/>
      <c r="BX107" s="139"/>
      <c r="BY107" s="139"/>
    </row>
    <row r="108" spans="1:77" s="68" customFormat="1" x14ac:dyDescent="0.3">
      <c r="A108" s="68">
        <f t="shared" si="5"/>
        <v>0</v>
      </c>
      <c r="B108" s="146"/>
      <c r="C108" s="13"/>
      <c r="D108" s="13"/>
      <c r="E108" s="14"/>
      <c r="F108" s="47"/>
      <c r="G108" s="47"/>
      <c r="H108" s="51" t="str">
        <f>IFERROR(VLOOKUP(I108,Liste!$D$17:$F$20,3,FALSE),"")</f>
        <v/>
      </c>
      <c r="I108" s="47"/>
      <c r="J108" s="47"/>
      <c r="K108" s="47"/>
      <c r="L108" s="47"/>
      <c r="M108" s="47"/>
      <c r="N108" s="47"/>
      <c r="O108" s="129" t="s">
        <v>11516</v>
      </c>
      <c r="P108" s="47"/>
      <c r="Q108" s="47"/>
      <c r="R108" s="133"/>
      <c r="S108" s="125"/>
      <c r="T108" s="129"/>
      <c r="U108" s="48"/>
      <c r="V108" s="48"/>
      <c r="W108" s="48"/>
      <c r="X108" s="47"/>
      <c r="Y108" s="47"/>
      <c r="Z108" s="47"/>
      <c r="AA108" s="12"/>
      <c r="AB108" s="49"/>
      <c r="AC108" s="49"/>
      <c r="AD108" s="50"/>
      <c r="AE108" s="59"/>
      <c r="AF108" s="59"/>
      <c r="AG108" s="110"/>
      <c r="AH108" s="47"/>
      <c r="AI108" s="112"/>
      <c r="AJ108" s="112"/>
      <c r="AK108" s="112"/>
      <c r="AL108" s="112"/>
      <c r="AM108" s="112"/>
      <c r="AN108" s="112">
        <f t="shared" si="6"/>
        <v>0</v>
      </c>
      <c r="AO108" s="48"/>
      <c r="AP108" s="87"/>
      <c r="AQ108" s="88"/>
      <c r="AR108" s="89"/>
      <c r="AS108" s="84"/>
      <c r="AT108" s="83"/>
      <c r="AU108" s="85"/>
      <c r="AV108" s="86"/>
      <c r="AW108" s="112">
        <f t="shared" si="7"/>
        <v>0</v>
      </c>
      <c r="AX108" s="48"/>
      <c r="AY108" s="48"/>
      <c r="AZ108" s="120"/>
      <c r="BA108" s="88"/>
      <c r="BB108" s="83"/>
      <c r="BC108" s="84"/>
      <c r="BD108" s="83"/>
      <c r="BE108" s="85"/>
      <c r="BF108" s="86"/>
      <c r="BG108" s="112">
        <f t="shared" si="8"/>
        <v>0</v>
      </c>
      <c r="BH108" s="48"/>
      <c r="BI108" s="48"/>
      <c r="BJ108" s="120"/>
      <c r="BK108" s="88"/>
      <c r="BL108" s="83"/>
      <c r="BM108" s="84"/>
      <c r="BN108" s="83"/>
      <c r="BO108" s="85"/>
      <c r="BP108" s="86"/>
      <c r="BQ108" s="112">
        <f t="shared" si="9"/>
        <v>0</v>
      </c>
      <c r="BR108" s="48"/>
      <c r="BS108" s="48"/>
      <c r="BT108" s="120"/>
      <c r="BU108" s="138"/>
      <c r="BV108" s="138"/>
      <c r="BW108" s="138"/>
      <c r="BX108" s="139"/>
      <c r="BY108" s="139"/>
    </row>
    <row r="109" spans="1:77" s="68" customFormat="1" x14ac:dyDescent="0.3">
      <c r="A109" s="68">
        <f t="shared" si="5"/>
        <v>0</v>
      </c>
      <c r="B109" s="146"/>
      <c r="C109" s="13"/>
      <c r="D109" s="13"/>
      <c r="E109" s="14"/>
      <c r="F109" s="47"/>
      <c r="G109" s="47"/>
      <c r="H109" s="51" t="str">
        <f>IFERROR(VLOOKUP(I109,Liste!$D$17:$F$20,3,FALSE),"")</f>
        <v/>
      </c>
      <c r="I109" s="47"/>
      <c r="J109" s="47"/>
      <c r="K109" s="47"/>
      <c r="L109" s="47"/>
      <c r="M109" s="47"/>
      <c r="N109" s="47"/>
      <c r="O109" s="129"/>
      <c r="P109" s="47"/>
      <c r="Q109" s="47"/>
      <c r="R109" s="133"/>
      <c r="S109" s="125"/>
      <c r="T109" s="129"/>
      <c r="U109" s="48"/>
      <c r="V109" s="48"/>
      <c r="W109" s="48"/>
      <c r="X109" s="47"/>
      <c r="Y109" s="47"/>
      <c r="Z109" s="47"/>
      <c r="AA109" s="12"/>
      <c r="AB109" s="49"/>
      <c r="AC109" s="49"/>
      <c r="AD109" s="50"/>
      <c r="AE109" s="59"/>
      <c r="AF109" s="59"/>
      <c r="AG109" s="110"/>
      <c r="AH109" s="47"/>
      <c r="AI109" s="112"/>
      <c r="AJ109" s="112"/>
      <c r="AK109" s="112"/>
      <c r="AL109" s="112"/>
      <c r="AM109" s="112"/>
      <c r="AN109" s="112">
        <f t="shared" si="6"/>
        <v>0</v>
      </c>
      <c r="AO109" s="48"/>
      <c r="AP109" s="87"/>
      <c r="AQ109" s="88"/>
      <c r="AR109" s="89"/>
      <c r="AS109" s="84"/>
      <c r="AT109" s="83"/>
      <c r="AU109" s="85"/>
      <c r="AV109" s="86"/>
      <c r="AW109" s="112">
        <f t="shared" si="7"/>
        <v>0</v>
      </c>
      <c r="AX109" s="48"/>
      <c r="AY109" s="48"/>
      <c r="AZ109" s="120"/>
      <c r="BA109" s="88"/>
      <c r="BB109" s="83"/>
      <c r="BC109" s="84"/>
      <c r="BD109" s="83"/>
      <c r="BE109" s="85"/>
      <c r="BF109" s="86"/>
      <c r="BG109" s="112">
        <f t="shared" si="8"/>
        <v>0</v>
      </c>
      <c r="BH109" s="48"/>
      <c r="BI109" s="48"/>
      <c r="BJ109" s="120"/>
      <c r="BK109" s="88"/>
      <c r="BL109" s="83"/>
      <c r="BM109" s="84"/>
      <c r="BN109" s="83"/>
      <c r="BO109" s="85"/>
      <c r="BP109" s="86"/>
      <c r="BQ109" s="112">
        <f t="shared" si="9"/>
        <v>0</v>
      </c>
      <c r="BR109" s="48"/>
      <c r="BS109" s="48"/>
      <c r="BT109" s="120"/>
      <c r="BU109" s="138"/>
      <c r="BV109" s="138"/>
      <c r="BW109" s="138"/>
      <c r="BX109" s="139"/>
      <c r="BY109" s="139"/>
    </row>
    <row r="110" spans="1:77" s="68" customFormat="1" x14ac:dyDescent="0.3">
      <c r="A110" s="68">
        <f t="shared" si="5"/>
        <v>0</v>
      </c>
      <c r="B110" s="146"/>
      <c r="C110" s="13"/>
      <c r="D110" s="13"/>
      <c r="E110" s="14"/>
      <c r="F110" s="47"/>
      <c r="G110" s="47"/>
      <c r="H110" s="51" t="str">
        <f>IFERROR(VLOOKUP(I110,Liste!$D$17:$F$20,3,FALSE),"")</f>
        <v/>
      </c>
      <c r="I110" s="47"/>
      <c r="J110" s="47"/>
      <c r="K110" s="47"/>
      <c r="L110" s="47"/>
      <c r="M110" s="47"/>
      <c r="N110" s="47"/>
      <c r="O110" s="129"/>
      <c r="P110" s="47"/>
      <c r="Q110" s="47"/>
      <c r="R110" s="133"/>
      <c r="S110" s="125"/>
      <c r="T110" s="129"/>
      <c r="U110" s="48"/>
      <c r="V110" s="48"/>
      <c r="W110" s="48"/>
      <c r="X110" s="47"/>
      <c r="Y110" s="47"/>
      <c r="Z110" s="47"/>
      <c r="AA110" s="12"/>
      <c r="AB110" s="49"/>
      <c r="AC110" s="49"/>
      <c r="AD110" s="50"/>
      <c r="AE110" s="59"/>
      <c r="AF110" s="59"/>
      <c r="AG110" s="110"/>
      <c r="AH110" s="47"/>
      <c r="AI110" s="112"/>
      <c r="AJ110" s="112"/>
      <c r="AK110" s="112"/>
      <c r="AL110" s="112"/>
      <c r="AM110" s="112"/>
      <c r="AN110" s="112">
        <f t="shared" si="6"/>
        <v>0</v>
      </c>
      <c r="AO110" s="48"/>
      <c r="AP110" s="87"/>
      <c r="AQ110" s="88"/>
      <c r="AR110" s="89"/>
      <c r="AS110" s="84"/>
      <c r="AT110" s="83"/>
      <c r="AU110" s="85"/>
      <c r="AV110" s="86"/>
      <c r="AW110" s="112">
        <f t="shared" si="7"/>
        <v>0</v>
      </c>
      <c r="AX110" s="48"/>
      <c r="AY110" s="48"/>
      <c r="AZ110" s="120"/>
      <c r="BA110" s="88"/>
      <c r="BB110" s="83"/>
      <c r="BC110" s="84"/>
      <c r="BD110" s="83"/>
      <c r="BE110" s="85"/>
      <c r="BF110" s="86"/>
      <c r="BG110" s="112">
        <f t="shared" si="8"/>
        <v>0</v>
      </c>
      <c r="BH110" s="48"/>
      <c r="BI110" s="48"/>
      <c r="BJ110" s="120"/>
      <c r="BK110" s="88"/>
      <c r="BL110" s="83"/>
      <c r="BM110" s="84"/>
      <c r="BN110" s="83"/>
      <c r="BO110" s="85"/>
      <c r="BP110" s="86"/>
      <c r="BQ110" s="112">
        <f t="shared" si="9"/>
        <v>0</v>
      </c>
      <c r="BR110" s="48"/>
      <c r="BS110" s="48"/>
      <c r="BT110" s="120"/>
      <c r="BU110" s="138"/>
      <c r="BV110" s="138"/>
      <c r="BW110" s="138"/>
      <c r="BX110" s="139"/>
      <c r="BY110" s="139"/>
    </row>
    <row r="111" spans="1:77" s="68" customFormat="1" x14ac:dyDescent="0.3">
      <c r="A111" s="68">
        <f t="shared" si="5"/>
        <v>0</v>
      </c>
      <c r="B111" s="146"/>
      <c r="C111" s="13"/>
      <c r="D111" s="13"/>
      <c r="E111" s="14"/>
      <c r="F111" s="47"/>
      <c r="G111" s="47"/>
      <c r="H111" s="51" t="str">
        <f>IFERROR(VLOOKUP(I111,Liste!$D$17:$F$20,3,FALSE),"")</f>
        <v/>
      </c>
      <c r="I111" s="47"/>
      <c r="J111" s="47"/>
      <c r="K111" s="47"/>
      <c r="L111" s="47"/>
      <c r="M111" s="47"/>
      <c r="N111" s="47"/>
      <c r="O111" s="129"/>
      <c r="P111" s="47"/>
      <c r="Q111" s="47"/>
      <c r="R111" s="133"/>
      <c r="S111" s="125"/>
      <c r="T111" s="129"/>
      <c r="U111" s="48"/>
      <c r="V111" s="48"/>
      <c r="W111" s="48"/>
      <c r="X111" s="47"/>
      <c r="Y111" s="47"/>
      <c r="Z111" s="47"/>
      <c r="AA111" s="12"/>
      <c r="AB111" s="49"/>
      <c r="AC111" s="49"/>
      <c r="AD111" s="50"/>
      <c r="AE111" s="59"/>
      <c r="AF111" s="59"/>
      <c r="AG111" s="110"/>
      <c r="AH111" s="47"/>
      <c r="AI111" s="112"/>
      <c r="AJ111" s="112"/>
      <c r="AK111" s="112"/>
      <c r="AL111" s="112"/>
      <c r="AM111" s="112"/>
      <c r="AN111" s="112">
        <f t="shared" si="6"/>
        <v>0</v>
      </c>
      <c r="AO111" s="48"/>
      <c r="AP111" s="87"/>
      <c r="AQ111" s="88"/>
      <c r="AR111" s="89"/>
      <c r="AS111" s="84"/>
      <c r="AT111" s="83"/>
      <c r="AU111" s="85"/>
      <c r="AV111" s="86"/>
      <c r="AW111" s="112">
        <f t="shared" si="7"/>
        <v>0</v>
      </c>
      <c r="AX111" s="48"/>
      <c r="AY111" s="48"/>
      <c r="AZ111" s="120"/>
      <c r="BA111" s="88"/>
      <c r="BB111" s="83"/>
      <c r="BC111" s="84"/>
      <c r="BD111" s="83"/>
      <c r="BE111" s="85"/>
      <c r="BF111" s="86"/>
      <c r="BG111" s="112">
        <f t="shared" si="8"/>
        <v>0</v>
      </c>
      <c r="BH111" s="48"/>
      <c r="BI111" s="48"/>
      <c r="BJ111" s="120"/>
      <c r="BK111" s="88"/>
      <c r="BL111" s="83"/>
      <c r="BM111" s="84"/>
      <c r="BN111" s="83"/>
      <c r="BO111" s="85"/>
      <c r="BP111" s="86"/>
      <c r="BQ111" s="112">
        <f t="shared" si="9"/>
        <v>0</v>
      </c>
      <c r="BR111" s="48"/>
      <c r="BS111" s="48"/>
      <c r="BT111" s="120"/>
      <c r="BU111" s="138"/>
      <c r="BV111" s="138"/>
      <c r="BW111" s="138"/>
      <c r="BX111" s="139"/>
      <c r="BY111" s="139"/>
    </row>
    <row r="112" spans="1:77" s="68" customFormat="1" x14ac:dyDescent="0.3">
      <c r="A112" s="68">
        <f t="shared" si="5"/>
        <v>0</v>
      </c>
      <c r="B112" s="146"/>
      <c r="C112" s="13"/>
      <c r="D112" s="13"/>
      <c r="E112" s="14"/>
      <c r="F112" s="47"/>
      <c r="G112" s="47"/>
      <c r="H112" s="51" t="str">
        <f>IFERROR(VLOOKUP(I112,Liste!$D$17:$F$20,3,FALSE),"")</f>
        <v/>
      </c>
      <c r="I112" s="47"/>
      <c r="J112" s="47"/>
      <c r="K112" s="47"/>
      <c r="L112" s="47"/>
      <c r="M112" s="47"/>
      <c r="N112" s="47"/>
      <c r="O112" s="129"/>
      <c r="P112" s="47"/>
      <c r="Q112" s="47"/>
      <c r="R112" s="133"/>
      <c r="S112" s="125"/>
      <c r="T112" s="129"/>
      <c r="U112" s="48"/>
      <c r="V112" s="48"/>
      <c r="W112" s="48"/>
      <c r="X112" s="47"/>
      <c r="Y112" s="47"/>
      <c r="Z112" s="47"/>
      <c r="AA112" s="12"/>
      <c r="AB112" s="49"/>
      <c r="AC112" s="49"/>
      <c r="AD112" s="50"/>
      <c r="AE112" s="59"/>
      <c r="AF112" s="59"/>
      <c r="AG112" s="110"/>
      <c r="AH112" s="47"/>
      <c r="AI112" s="112"/>
      <c r="AJ112" s="112"/>
      <c r="AK112" s="112"/>
      <c r="AL112" s="112"/>
      <c r="AM112" s="112"/>
      <c r="AN112" s="112">
        <f t="shared" si="6"/>
        <v>0</v>
      </c>
      <c r="AO112" s="48"/>
      <c r="AP112" s="87"/>
      <c r="AQ112" s="88"/>
      <c r="AR112" s="89"/>
      <c r="AS112" s="84"/>
      <c r="AT112" s="83"/>
      <c r="AU112" s="85"/>
      <c r="AV112" s="86"/>
      <c r="AW112" s="112">
        <f t="shared" si="7"/>
        <v>0</v>
      </c>
      <c r="AX112" s="48"/>
      <c r="AY112" s="48"/>
      <c r="AZ112" s="120"/>
      <c r="BA112" s="88"/>
      <c r="BB112" s="83"/>
      <c r="BC112" s="84"/>
      <c r="BD112" s="83"/>
      <c r="BE112" s="85"/>
      <c r="BF112" s="86"/>
      <c r="BG112" s="112">
        <f t="shared" si="8"/>
        <v>0</v>
      </c>
      <c r="BH112" s="48"/>
      <c r="BI112" s="48"/>
      <c r="BJ112" s="120"/>
      <c r="BK112" s="88"/>
      <c r="BL112" s="83"/>
      <c r="BM112" s="84"/>
      <c r="BN112" s="83"/>
      <c r="BO112" s="85"/>
      <c r="BP112" s="86"/>
      <c r="BQ112" s="112">
        <f t="shared" si="9"/>
        <v>0</v>
      </c>
      <c r="BR112" s="48"/>
      <c r="BS112" s="48"/>
      <c r="BT112" s="120"/>
      <c r="BU112" s="138"/>
      <c r="BV112" s="138"/>
      <c r="BW112" s="138"/>
      <c r="BX112" s="139"/>
      <c r="BY112" s="139"/>
    </row>
    <row r="113" spans="1:77" s="68" customFormat="1" x14ac:dyDescent="0.3">
      <c r="A113" s="68">
        <f t="shared" si="5"/>
        <v>0</v>
      </c>
      <c r="B113" s="146"/>
      <c r="C113" s="13"/>
      <c r="D113" s="13"/>
      <c r="E113" s="14"/>
      <c r="F113" s="47"/>
      <c r="G113" s="47"/>
      <c r="H113" s="51" t="str">
        <f>IFERROR(VLOOKUP(I113,Liste!$D$17:$F$20,3,FALSE),"")</f>
        <v/>
      </c>
      <c r="I113" s="47"/>
      <c r="J113" s="47"/>
      <c r="K113" s="47"/>
      <c r="L113" s="47"/>
      <c r="M113" s="47"/>
      <c r="N113" s="47"/>
      <c r="O113" s="129"/>
      <c r="P113" s="47"/>
      <c r="Q113" s="47"/>
      <c r="R113" s="133"/>
      <c r="S113" s="125"/>
      <c r="T113" s="129"/>
      <c r="U113" s="48"/>
      <c r="V113" s="48"/>
      <c r="W113" s="48"/>
      <c r="X113" s="47"/>
      <c r="Y113" s="47"/>
      <c r="Z113" s="47"/>
      <c r="AA113" s="12"/>
      <c r="AB113" s="49"/>
      <c r="AC113" s="49"/>
      <c r="AD113" s="50"/>
      <c r="AE113" s="59"/>
      <c r="AF113" s="59"/>
      <c r="AG113" s="110"/>
      <c r="AH113" s="47"/>
      <c r="AI113" s="112"/>
      <c r="AJ113" s="112"/>
      <c r="AK113" s="112"/>
      <c r="AL113" s="112"/>
      <c r="AM113" s="112"/>
      <c r="AN113" s="112">
        <f t="shared" si="6"/>
        <v>0</v>
      </c>
      <c r="AO113" s="48"/>
      <c r="AP113" s="87"/>
      <c r="AQ113" s="88"/>
      <c r="AR113" s="89"/>
      <c r="AS113" s="84"/>
      <c r="AT113" s="83"/>
      <c r="AU113" s="85"/>
      <c r="AV113" s="86"/>
      <c r="AW113" s="112">
        <f t="shared" si="7"/>
        <v>0</v>
      </c>
      <c r="AX113" s="48"/>
      <c r="AY113" s="48"/>
      <c r="AZ113" s="120"/>
      <c r="BA113" s="88"/>
      <c r="BB113" s="83"/>
      <c r="BC113" s="84"/>
      <c r="BD113" s="83"/>
      <c r="BE113" s="85"/>
      <c r="BF113" s="86"/>
      <c r="BG113" s="112">
        <f t="shared" si="8"/>
        <v>0</v>
      </c>
      <c r="BH113" s="48"/>
      <c r="BI113" s="48"/>
      <c r="BJ113" s="120"/>
      <c r="BK113" s="88"/>
      <c r="BL113" s="83"/>
      <c r="BM113" s="84"/>
      <c r="BN113" s="83"/>
      <c r="BO113" s="85"/>
      <c r="BP113" s="86"/>
      <c r="BQ113" s="112">
        <f t="shared" si="9"/>
        <v>0</v>
      </c>
      <c r="BR113" s="48"/>
      <c r="BS113" s="48"/>
      <c r="BT113" s="120"/>
      <c r="BU113" s="138"/>
      <c r="BV113" s="138"/>
      <c r="BW113" s="138"/>
      <c r="BX113" s="139"/>
      <c r="BY113" s="139"/>
    </row>
    <row r="114" spans="1:77" s="68" customFormat="1" x14ac:dyDescent="0.3">
      <c r="A114" s="68">
        <f t="shared" si="5"/>
        <v>0</v>
      </c>
      <c r="B114" s="146"/>
      <c r="C114" s="13"/>
      <c r="D114" s="13"/>
      <c r="E114" s="14"/>
      <c r="F114" s="47"/>
      <c r="G114" s="47"/>
      <c r="H114" s="51" t="str">
        <f>IFERROR(VLOOKUP(I114,Liste!$D$17:$F$20,3,FALSE),"")</f>
        <v/>
      </c>
      <c r="I114" s="47"/>
      <c r="J114" s="47"/>
      <c r="K114" s="47"/>
      <c r="L114" s="47"/>
      <c r="M114" s="47"/>
      <c r="N114" s="47"/>
      <c r="O114" s="129"/>
      <c r="P114" s="47"/>
      <c r="Q114" s="47"/>
      <c r="R114" s="133"/>
      <c r="S114" s="125"/>
      <c r="T114" s="129"/>
      <c r="U114" s="48"/>
      <c r="V114" s="48"/>
      <c r="W114" s="48"/>
      <c r="X114" s="47"/>
      <c r="Y114" s="47"/>
      <c r="Z114" s="47"/>
      <c r="AA114" s="12"/>
      <c r="AB114" s="49"/>
      <c r="AC114" s="49"/>
      <c r="AD114" s="50"/>
      <c r="AE114" s="59"/>
      <c r="AF114" s="59"/>
      <c r="AG114" s="110"/>
      <c r="AH114" s="47"/>
      <c r="AI114" s="112"/>
      <c r="AJ114" s="112"/>
      <c r="AK114" s="112"/>
      <c r="AL114" s="112"/>
      <c r="AM114" s="112"/>
      <c r="AN114" s="112">
        <f t="shared" si="6"/>
        <v>0</v>
      </c>
      <c r="AO114" s="48"/>
      <c r="AP114" s="87"/>
      <c r="AQ114" s="88"/>
      <c r="AR114" s="89"/>
      <c r="AS114" s="84"/>
      <c r="AT114" s="83"/>
      <c r="AU114" s="85"/>
      <c r="AV114" s="86"/>
      <c r="AW114" s="112">
        <f t="shared" si="7"/>
        <v>0</v>
      </c>
      <c r="AX114" s="48"/>
      <c r="AY114" s="48"/>
      <c r="AZ114" s="120"/>
      <c r="BA114" s="88"/>
      <c r="BB114" s="83"/>
      <c r="BC114" s="84"/>
      <c r="BD114" s="83"/>
      <c r="BE114" s="85"/>
      <c r="BF114" s="86"/>
      <c r="BG114" s="112">
        <f t="shared" si="8"/>
        <v>0</v>
      </c>
      <c r="BH114" s="48"/>
      <c r="BI114" s="48"/>
      <c r="BJ114" s="120"/>
      <c r="BK114" s="88"/>
      <c r="BL114" s="83"/>
      <c r="BM114" s="84"/>
      <c r="BN114" s="83"/>
      <c r="BO114" s="85"/>
      <c r="BP114" s="86"/>
      <c r="BQ114" s="112">
        <f t="shared" si="9"/>
        <v>0</v>
      </c>
      <c r="BR114" s="48"/>
      <c r="BS114" s="48"/>
      <c r="BT114" s="120"/>
      <c r="BU114" s="138"/>
      <c r="BV114" s="138"/>
      <c r="BW114" s="138"/>
      <c r="BX114" s="139"/>
      <c r="BY114" s="139"/>
    </row>
    <row r="115" spans="1:77" s="68" customFormat="1" x14ac:dyDescent="0.3">
      <c r="A115" s="68">
        <f t="shared" si="5"/>
        <v>0</v>
      </c>
      <c r="B115" s="146"/>
      <c r="C115" s="13"/>
      <c r="D115" s="13"/>
      <c r="E115" s="14"/>
      <c r="F115" s="47"/>
      <c r="G115" s="47"/>
      <c r="H115" s="51" t="str">
        <f>IFERROR(VLOOKUP(I115,Liste!$D$17:$F$20,3,FALSE),"")</f>
        <v/>
      </c>
      <c r="I115" s="47"/>
      <c r="J115" s="47"/>
      <c r="K115" s="47"/>
      <c r="L115" s="47"/>
      <c r="M115" s="47"/>
      <c r="N115" s="47"/>
      <c r="O115" s="129"/>
      <c r="P115" s="47"/>
      <c r="Q115" s="47"/>
      <c r="R115" s="133"/>
      <c r="S115" s="125"/>
      <c r="T115" s="129"/>
      <c r="U115" s="48"/>
      <c r="V115" s="48"/>
      <c r="W115" s="48"/>
      <c r="X115" s="47"/>
      <c r="Y115" s="47"/>
      <c r="Z115" s="47"/>
      <c r="AA115" s="12"/>
      <c r="AB115" s="49"/>
      <c r="AC115" s="49"/>
      <c r="AD115" s="50"/>
      <c r="AE115" s="59"/>
      <c r="AF115" s="59"/>
      <c r="AG115" s="110"/>
      <c r="AH115" s="47"/>
      <c r="AI115" s="112"/>
      <c r="AJ115" s="112"/>
      <c r="AK115" s="112"/>
      <c r="AL115" s="112"/>
      <c r="AM115" s="112"/>
      <c r="AN115" s="112">
        <f t="shared" si="6"/>
        <v>0</v>
      </c>
      <c r="AO115" s="48"/>
      <c r="AP115" s="87"/>
      <c r="AQ115" s="88"/>
      <c r="AR115" s="89"/>
      <c r="AS115" s="84"/>
      <c r="AT115" s="83"/>
      <c r="AU115" s="85"/>
      <c r="AV115" s="86"/>
      <c r="AW115" s="112">
        <f t="shared" si="7"/>
        <v>0</v>
      </c>
      <c r="AX115" s="48"/>
      <c r="AY115" s="48"/>
      <c r="AZ115" s="120"/>
      <c r="BA115" s="88"/>
      <c r="BB115" s="83"/>
      <c r="BC115" s="84"/>
      <c r="BD115" s="83"/>
      <c r="BE115" s="85"/>
      <c r="BF115" s="86"/>
      <c r="BG115" s="112">
        <f t="shared" si="8"/>
        <v>0</v>
      </c>
      <c r="BH115" s="48"/>
      <c r="BI115" s="48"/>
      <c r="BJ115" s="120"/>
      <c r="BK115" s="88"/>
      <c r="BL115" s="83"/>
      <c r="BM115" s="84"/>
      <c r="BN115" s="83"/>
      <c r="BO115" s="85"/>
      <c r="BP115" s="86"/>
      <c r="BQ115" s="112">
        <f t="shared" si="9"/>
        <v>0</v>
      </c>
      <c r="BR115" s="48"/>
      <c r="BS115" s="48"/>
      <c r="BT115" s="120"/>
      <c r="BU115" s="138"/>
      <c r="BV115" s="138"/>
      <c r="BW115" s="138"/>
      <c r="BX115" s="139"/>
      <c r="BY115" s="139"/>
    </row>
    <row r="116" spans="1:77" s="68" customFormat="1" x14ac:dyDescent="0.3">
      <c r="A116" s="68">
        <f t="shared" si="5"/>
        <v>0</v>
      </c>
      <c r="B116" s="146"/>
      <c r="C116" s="13"/>
      <c r="D116" s="13"/>
      <c r="E116" s="14"/>
      <c r="F116" s="47"/>
      <c r="G116" s="47"/>
      <c r="H116" s="51" t="str">
        <f>IFERROR(VLOOKUP(I116,Liste!$D$17:$F$20,3,FALSE),"")</f>
        <v/>
      </c>
      <c r="I116" s="47"/>
      <c r="J116" s="47"/>
      <c r="K116" s="47"/>
      <c r="L116" s="47"/>
      <c r="M116" s="47"/>
      <c r="N116" s="47"/>
      <c r="O116" s="129"/>
      <c r="P116" s="47"/>
      <c r="Q116" s="47"/>
      <c r="R116" s="133"/>
      <c r="S116" s="125"/>
      <c r="T116" s="129"/>
      <c r="U116" s="48"/>
      <c r="V116" s="48"/>
      <c r="W116" s="48"/>
      <c r="X116" s="47"/>
      <c r="Y116" s="47"/>
      <c r="Z116" s="47"/>
      <c r="AA116" s="12"/>
      <c r="AB116" s="49"/>
      <c r="AC116" s="49"/>
      <c r="AD116" s="50"/>
      <c r="AE116" s="59"/>
      <c r="AF116" s="59"/>
      <c r="AG116" s="110"/>
      <c r="AH116" s="47"/>
      <c r="AI116" s="112"/>
      <c r="AJ116" s="112"/>
      <c r="AK116" s="112"/>
      <c r="AL116" s="112"/>
      <c r="AM116" s="112"/>
      <c r="AN116" s="112">
        <f t="shared" si="6"/>
        <v>0</v>
      </c>
      <c r="AO116" s="48"/>
      <c r="AP116" s="87"/>
      <c r="AQ116" s="88"/>
      <c r="AR116" s="89"/>
      <c r="AS116" s="84"/>
      <c r="AT116" s="83"/>
      <c r="AU116" s="85"/>
      <c r="AV116" s="86"/>
      <c r="AW116" s="112">
        <f t="shared" si="7"/>
        <v>0</v>
      </c>
      <c r="AX116" s="48"/>
      <c r="AY116" s="48"/>
      <c r="AZ116" s="120"/>
      <c r="BA116" s="88"/>
      <c r="BB116" s="83"/>
      <c r="BC116" s="84"/>
      <c r="BD116" s="83"/>
      <c r="BE116" s="85"/>
      <c r="BF116" s="86"/>
      <c r="BG116" s="112">
        <f t="shared" si="8"/>
        <v>0</v>
      </c>
      <c r="BH116" s="48"/>
      <c r="BI116" s="48"/>
      <c r="BJ116" s="120"/>
      <c r="BK116" s="88"/>
      <c r="BL116" s="83"/>
      <c r="BM116" s="84"/>
      <c r="BN116" s="83"/>
      <c r="BO116" s="85"/>
      <c r="BP116" s="86"/>
      <c r="BQ116" s="112">
        <f t="shared" si="9"/>
        <v>0</v>
      </c>
      <c r="BR116" s="48"/>
      <c r="BS116" s="48"/>
      <c r="BT116" s="120"/>
      <c r="BU116" s="138"/>
      <c r="BV116" s="138"/>
      <c r="BW116" s="138"/>
      <c r="BX116" s="139"/>
      <c r="BY116" s="139"/>
    </row>
    <row r="117" spans="1:77" s="68" customFormat="1" x14ac:dyDescent="0.3">
      <c r="A117" s="68">
        <f t="shared" si="5"/>
        <v>0</v>
      </c>
      <c r="B117" s="146"/>
      <c r="C117" s="13"/>
      <c r="D117" s="13"/>
      <c r="E117" s="14"/>
      <c r="F117" s="47"/>
      <c r="G117" s="47"/>
      <c r="H117" s="51" t="str">
        <f>IFERROR(VLOOKUP(I117,Liste!$D$17:$F$20,3,FALSE),"")</f>
        <v/>
      </c>
      <c r="I117" s="47"/>
      <c r="J117" s="47"/>
      <c r="K117" s="47"/>
      <c r="L117" s="47"/>
      <c r="M117" s="47"/>
      <c r="N117" s="47"/>
      <c r="O117" s="129"/>
      <c r="P117" s="47"/>
      <c r="Q117" s="47"/>
      <c r="R117" s="133"/>
      <c r="S117" s="125"/>
      <c r="T117" s="129"/>
      <c r="U117" s="48"/>
      <c r="V117" s="48"/>
      <c r="W117" s="48"/>
      <c r="X117" s="47"/>
      <c r="Y117" s="47"/>
      <c r="Z117" s="47"/>
      <c r="AA117" s="12"/>
      <c r="AB117" s="49"/>
      <c r="AC117" s="49"/>
      <c r="AD117" s="50"/>
      <c r="AE117" s="59"/>
      <c r="AF117" s="59"/>
      <c r="AG117" s="110"/>
      <c r="AH117" s="47"/>
      <c r="AI117" s="112"/>
      <c r="AJ117" s="112"/>
      <c r="AK117" s="112"/>
      <c r="AL117" s="112"/>
      <c r="AM117" s="112"/>
      <c r="AN117" s="112">
        <f t="shared" si="6"/>
        <v>0</v>
      </c>
      <c r="AO117" s="48"/>
      <c r="AP117" s="87"/>
      <c r="AQ117" s="88"/>
      <c r="AR117" s="89"/>
      <c r="AS117" s="84"/>
      <c r="AT117" s="83"/>
      <c r="AU117" s="85"/>
      <c r="AV117" s="86"/>
      <c r="AW117" s="112">
        <f t="shared" si="7"/>
        <v>0</v>
      </c>
      <c r="AX117" s="48"/>
      <c r="AY117" s="48"/>
      <c r="AZ117" s="120"/>
      <c r="BA117" s="88"/>
      <c r="BB117" s="83"/>
      <c r="BC117" s="84"/>
      <c r="BD117" s="83"/>
      <c r="BE117" s="85"/>
      <c r="BF117" s="86"/>
      <c r="BG117" s="112">
        <f t="shared" si="8"/>
        <v>0</v>
      </c>
      <c r="BH117" s="48"/>
      <c r="BI117" s="48"/>
      <c r="BJ117" s="120"/>
      <c r="BK117" s="88"/>
      <c r="BL117" s="83"/>
      <c r="BM117" s="84"/>
      <c r="BN117" s="83"/>
      <c r="BO117" s="85"/>
      <c r="BP117" s="86"/>
      <c r="BQ117" s="112">
        <f t="shared" si="9"/>
        <v>0</v>
      </c>
      <c r="BR117" s="48"/>
      <c r="BS117" s="48"/>
      <c r="BT117" s="120"/>
      <c r="BU117" s="138"/>
      <c r="BV117" s="138"/>
      <c r="BW117" s="138"/>
      <c r="BX117" s="139"/>
      <c r="BY117" s="139"/>
    </row>
    <row r="118" spans="1:77" s="68" customFormat="1" x14ac:dyDescent="0.3">
      <c r="A118" s="68">
        <f t="shared" si="5"/>
        <v>0</v>
      </c>
      <c r="B118" s="146"/>
      <c r="C118" s="13"/>
      <c r="D118" s="13"/>
      <c r="E118" s="14"/>
      <c r="F118" s="47"/>
      <c r="G118" s="47"/>
      <c r="H118" s="51" t="str">
        <f>IFERROR(VLOOKUP(I118,Liste!$D$17:$F$20,3,FALSE),"")</f>
        <v/>
      </c>
      <c r="I118" s="47"/>
      <c r="J118" s="47"/>
      <c r="K118" s="47"/>
      <c r="L118" s="47"/>
      <c r="M118" s="47"/>
      <c r="N118" s="47"/>
      <c r="O118" s="129"/>
      <c r="P118" s="47"/>
      <c r="Q118" s="47"/>
      <c r="R118" s="133"/>
      <c r="S118" s="125"/>
      <c r="T118" s="129"/>
      <c r="U118" s="48"/>
      <c r="V118" s="48"/>
      <c r="W118" s="48"/>
      <c r="X118" s="47"/>
      <c r="Y118" s="47"/>
      <c r="Z118" s="47"/>
      <c r="AA118" s="12"/>
      <c r="AB118" s="49"/>
      <c r="AC118" s="49"/>
      <c r="AD118" s="50"/>
      <c r="AE118" s="59"/>
      <c r="AF118" s="59"/>
      <c r="AG118" s="110"/>
      <c r="AH118" s="47"/>
      <c r="AI118" s="112"/>
      <c r="AJ118" s="112"/>
      <c r="AK118" s="112"/>
      <c r="AL118" s="112"/>
      <c r="AM118" s="112"/>
      <c r="AN118" s="112">
        <f t="shared" si="6"/>
        <v>0</v>
      </c>
      <c r="AO118" s="48"/>
      <c r="AP118" s="87"/>
      <c r="AQ118" s="88"/>
      <c r="AR118" s="89"/>
      <c r="AS118" s="84"/>
      <c r="AT118" s="83"/>
      <c r="AU118" s="85"/>
      <c r="AV118" s="86"/>
      <c r="AW118" s="112">
        <f t="shared" si="7"/>
        <v>0</v>
      </c>
      <c r="AX118" s="48"/>
      <c r="AY118" s="48"/>
      <c r="AZ118" s="120"/>
      <c r="BA118" s="88"/>
      <c r="BB118" s="83"/>
      <c r="BC118" s="84"/>
      <c r="BD118" s="83"/>
      <c r="BE118" s="85"/>
      <c r="BF118" s="86"/>
      <c r="BG118" s="112">
        <f t="shared" si="8"/>
        <v>0</v>
      </c>
      <c r="BH118" s="48"/>
      <c r="BI118" s="48"/>
      <c r="BJ118" s="120"/>
      <c r="BK118" s="88"/>
      <c r="BL118" s="83"/>
      <c r="BM118" s="84"/>
      <c r="BN118" s="83"/>
      <c r="BO118" s="85"/>
      <c r="BP118" s="86"/>
      <c r="BQ118" s="112">
        <f t="shared" si="9"/>
        <v>0</v>
      </c>
      <c r="BR118" s="48"/>
      <c r="BS118" s="48"/>
      <c r="BT118" s="120"/>
      <c r="BU118" s="138"/>
      <c r="BV118" s="138"/>
      <c r="BW118" s="138"/>
      <c r="BX118" s="139"/>
      <c r="BY118" s="139"/>
    </row>
    <row r="119" spans="1:77" s="68" customFormat="1" x14ac:dyDescent="0.3">
      <c r="A119" s="68">
        <f t="shared" si="5"/>
        <v>0</v>
      </c>
      <c r="B119" s="146"/>
      <c r="C119" s="13"/>
      <c r="D119" s="13"/>
      <c r="E119" s="14"/>
      <c r="F119" s="47"/>
      <c r="G119" s="47"/>
      <c r="H119" s="51" t="str">
        <f>IFERROR(VLOOKUP(I119,Liste!$D$17:$F$20,3,FALSE),"")</f>
        <v/>
      </c>
      <c r="I119" s="47"/>
      <c r="J119" s="47"/>
      <c r="K119" s="47"/>
      <c r="L119" s="47"/>
      <c r="M119" s="47"/>
      <c r="N119" s="47"/>
      <c r="O119" s="129"/>
      <c r="P119" s="47"/>
      <c r="Q119" s="47"/>
      <c r="R119" s="133"/>
      <c r="S119" s="125"/>
      <c r="T119" s="129"/>
      <c r="U119" s="48"/>
      <c r="V119" s="48"/>
      <c r="W119" s="48"/>
      <c r="X119" s="47"/>
      <c r="Y119" s="47"/>
      <c r="Z119" s="47"/>
      <c r="AA119" s="12"/>
      <c r="AB119" s="49"/>
      <c r="AC119" s="49"/>
      <c r="AD119" s="50"/>
      <c r="AE119" s="59"/>
      <c r="AF119" s="59"/>
      <c r="AG119" s="110"/>
      <c r="AH119" s="47"/>
      <c r="AI119" s="112"/>
      <c r="AJ119" s="112"/>
      <c r="AK119" s="112"/>
      <c r="AL119" s="112"/>
      <c r="AM119" s="112"/>
      <c r="AN119" s="112">
        <f t="shared" si="6"/>
        <v>0</v>
      </c>
      <c r="AO119" s="48"/>
      <c r="AP119" s="87"/>
      <c r="AQ119" s="88"/>
      <c r="AR119" s="89"/>
      <c r="AS119" s="84"/>
      <c r="AT119" s="83"/>
      <c r="AU119" s="85"/>
      <c r="AV119" s="86"/>
      <c r="AW119" s="112">
        <f t="shared" si="7"/>
        <v>0</v>
      </c>
      <c r="AX119" s="48"/>
      <c r="AY119" s="48"/>
      <c r="AZ119" s="120"/>
      <c r="BA119" s="88"/>
      <c r="BB119" s="83"/>
      <c r="BC119" s="84"/>
      <c r="BD119" s="83"/>
      <c r="BE119" s="85"/>
      <c r="BF119" s="86"/>
      <c r="BG119" s="112">
        <f t="shared" si="8"/>
        <v>0</v>
      </c>
      <c r="BH119" s="48"/>
      <c r="BI119" s="48"/>
      <c r="BJ119" s="120"/>
      <c r="BK119" s="88"/>
      <c r="BL119" s="83"/>
      <c r="BM119" s="84"/>
      <c r="BN119" s="83"/>
      <c r="BO119" s="85"/>
      <c r="BP119" s="86"/>
      <c r="BQ119" s="112">
        <f t="shared" si="9"/>
        <v>0</v>
      </c>
      <c r="BR119" s="48"/>
      <c r="BS119" s="48"/>
      <c r="BT119" s="120"/>
      <c r="BU119" s="138"/>
      <c r="BV119" s="138"/>
      <c r="BW119" s="138"/>
      <c r="BX119" s="139"/>
      <c r="BY119" s="139"/>
    </row>
    <row r="120" spans="1:77" s="68" customFormat="1" x14ac:dyDescent="0.3">
      <c r="A120" s="68">
        <f t="shared" si="5"/>
        <v>0</v>
      </c>
      <c r="B120" s="146"/>
      <c r="C120" s="13"/>
      <c r="D120" s="13"/>
      <c r="E120" s="14"/>
      <c r="F120" s="47"/>
      <c r="G120" s="47"/>
      <c r="H120" s="51" t="str">
        <f>IFERROR(VLOOKUP(I120,Liste!$D$17:$F$20,3,FALSE),"")</f>
        <v/>
      </c>
      <c r="I120" s="47"/>
      <c r="J120" s="47"/>
      <c r="K120" s="47"/>
      <c r="L120" s="47"/>
      <c r="M120" s="47"/>
      <c r="N120" s="47"/>
      <c r="O120" s="129"/>
      <c r="P120" s="47"/>
      <c r="Q120" s="47"/>
      <c r="R120" s="133"/>
      <c r="S120" s="125"/>
      <c r="T120" s="129"/>
      <c r="U120" s="48"/>
      <c r="V120" s="48"/>
      <c r="W120" s="48"/>
      <c r="X120" s="47"/>
      <c r="Y120" s="47"/>
      <c r="Z120" s="47"/>
      <c r="AA120" s="12"/>
      <c r="AB120" s="49"/>
      <c r="AC120" s="49"/>
      <c r="AD120" s="50"/>
      <c r="AE120" s="59"/>
      <c r="AF120" s="59"/>
      <c r="AG120" s="110"/>
      <c r="AH120" s="47"/>
      <c r="AI120" s="112"/>
      <c r="AJ120" s="112"/>
      <c r="AK120" s="112"/>
      <c r="AL120" s="112"/>
      <c r="AM120" s="112"/>
      <c r="AN120" s="112">
        <f t="shared" si="6"/>
        <v>0</v>
      </c>
      <c r="AO120" s="48"/>
      <c r="AP120" s="87"/>
      <c r="AQ120" s="88"/>
      <c r="AR120" s="89"/>
      <c r="AS120" s="84"/>
      <c r="AT120" s="83"/>
      <c r="AU120" s="85"/>
      <c r="AV120" s="86"/>
      <c r="AW120" s="112">
        <f t="shared" si="7"/>
        <v>0</v>
      </c>
      <c r="AX120" s="48"/>
      <c r="AY120" s="48"/>
      <c r="AZ120" s="120"/>
      <c r="BA120" s="88"/>
      <c r="BB120" s="83"/>
      <c r="BC120" s="84"/>
      <c r="BD120" s="83"/>
      <c r="BE120" s="85"/>
      <c r="BF120" s="86"/>
      <c r="BG120" s="112">
        <f t="shared" si="8"/>
        <v>0</v>
      </c>
      <c r="BH120" s="48"/>
      <c r="BI120" s="48"/>
      <c r="BJ120" s="120"/>
      <c r="BK120" s="88"/>
      <c r="BL120" s="83"/>
      <c r="BM120" s="84"/>
      <c r="BN120" s="83"/>
      <c r="BO120" s="85"/>
      <c r="BP120" s="86"/>
      <c r="BQ120" s="112">
        <f t="shared" si="9"/>
        <v>0</v>
      </c>
      <c r="BR120" s="48"/>
      <c r="BS120" s="48"/>
      <c r="BT120" s="120"/>
      <c r="BU120" s="138"/>
      <c r="BV120" s="138"/>
      <c r="BW120" s="138"/>
      <c r="BX120" s="139"/>
      <c r="BY120" s="139"/>
    </row>
    <row r="121" spans="1:77" s="68" customFormat="1" x14ac:dyDescent="0.3">
      <c r="A121" s="68">
        <f t="shared" si="5"/>
        <v>0</v>
      </c>
      <c r="B121" s="146"/>
      <c r="C121" s="13"/>
      <c r="D121" s="13"/>
      <c r="E121" s="14"/>
      <c r="F121" s="47"/>
      <c r="G121" s="47"/>
      <c r="H121" s="51" t="str">
        <f>IFERROR(VLOOKUP(I121,Liste!$D$17:$F$20,3,FALSE),"")</f>
        <v/>
      </c>
      <c r="I121" s="47"/>
      <c r="J121" s="47"/>
      <c r="K121" s="47"/>
      <c r="L121" s="47"/>
      <c r="M121" s="47"/>
      <c r="N121" s="47"/>
      <c r="O121" s="129"/>
      <c r="P121" s="47"/>
      <c r="Q121" s="47"/>
      <c r="R121" s="133"/>
      <c r="S121" s="125"/>
      <c r="T121" s="129"/>
      <c r="U121" s="48"/>
      <c r="V121" s="48"/>
      <c r="W121" s="48"/>
      <c r="X121" s="47"/>
      <c r="Y121" s="47"/>
      <c r="Z121" s="47"/>
      <c r="AA121" s="12"/>
      <c r="AB121" s="49"/>
      <c r="AC121" s="49"/>
      <c r="AD121" s="50"/>
      <c r="AE121" s="59"/>
      <c r="AF121" s="59"/>
      <c r="AG121" s="110"/>
      <c r="AH121" s="47"/>
      <c r="AI121" s="112"/>
      <c r="AJ121" s="112"/>
      <c r="AK121" s="112"/>
      <c r="AL121" s="112"/>
      <c r="AM121" s="112"/>
      <c r="AN121" s="112">
        <f t="shared" si="6"/>
        <v>0</v>
      </c>
      <c r="AO121" s="48"/>
      <c r="AP121" s="87"/>
      <c r="AQ121" s="88"/>
      <c r="AR121" s="89"/>
      <c r="AS121" s="84"/>
      <c r="AT121" s="83"/>
      <c r="AU121" s="85"/>
      <c r="AV121" s="86"/>
      <c r="AW121" s="112">
        <f t="shared" si="7"/>
        <v>0</v>
      </c>
      <c r="AX121" s="48"/>
      <c r="AY121" s="48"/>
      <c r="AZ121" s="120"/>
      <c r="BA121" s="88"/>
      <c r="BB121" s="83"/>
      <c r="BC121" s="84"/>
      <c r="BD121" s="83"/>
      <c r="BE121" s="85"/>
      <c r="BF121" s="86"/>
      <c r="BG121" s="112">
        <f t="shared" si="8"/>
        <v>0</v>
      </c>
      <c r="BH121" s="48"/>
      <c r="BI121" s="48"/>
      <c r="BJ121" s="120"/>
      <c r="BK121" s="88"/>
      <c r="BL121" s="83"/>
      <c r="BM121" s="84"/>
      <c r="BN121" s="83"/>
      <c r="BO121" s="85"/>
      <c r="BP121" s="86"/>
      <c r="BQ121" s="112">
        <f t="shared" si="9"/>
        <v>0</v>
      </c>
      <c r="BR121" s="48"/>
      <c r="BS121" s="48"/>
      <c r="BT121" s="120"/>
      <c r="BU121" s="138"/>
      <c r="BV121" s="138"/>
      <c r="BW121" s="138"/>
      <c r="BX121" s="139"/>
      <c r="BY121" s="139"/>
    </row>
    <row r="122" spans="1:77" s="68" customFormat="1" x14ac:dyDescent="0.3">
      <c r="A122" s="68">
        <f t="shared" si="5"/>
        <v>0</v>
      </c>
      <c r="B122" s="146"/>
      <c r="C122" s="13"/>
      <c r="D122" s="13"/>
      <c r="E122" s="14"/>
      <c r="F122" s="47"/>
      <c r="G122" s="47"/>
      <c r="H122" s="51" t="str">
        <f>IFERROR(VLOOKUP(I122,Liste!$D$17:$F$20,3,FALSE),"")</f>
        <v/>
      </c>
      <c r="I122" s="47"/>
      <c r="J122" s="47"/>
      <c r="K122" s="47"/>
      <c r="L122" s="47"/>
      <c r="M122" s="47"/>
      <c r="N122" s="47"/>
      <c r="O122" s="129"/>
      <c r="P122" s="47"/>
      <c r="Q122" s="47"/>
      <c r="R122" s="133"/>
      <c r="S122" s="125"/>
      <c r="T122" s="129"/>
      <c r="U122" s="48"/>
      <c r="V122" s="48"/>
      <c r="W122" s="48"/>
      <c r="X122" s="47"/>
      <c r="Y122" s="47"/>
      <c r="Z122" s="47"/>
      <c r="AA122" s="12"/>
      <c r="AB122" s="49"/>
      <c r="AC122" s="49"/>
      <c r="AD122" s="50"/>
      <c r="AE122" s="59"/>
      <c r="AF122" s="59"/>
      <c r="AG122" s="110"/>
      <c r="AH122" s="47"/>
      <c r="AI122" s="112"/>
      <c r="AJ122" s="112"/>
      <c r="AK122" s="112"/>
      <c r="AL122" s="112"/>
      <c r="AM122" s="112"/>
      <c r="AN122" s="112">
        <f t="shared" si="6"/>
        <v>0</v>
      </c>
      <c r="AO122" s="48"/>
      <c r="AP122" s="87"/>
      <c r="AQ122" s="88"/>
      <c r="AR122" s="89"/>
      <c r="AS122" s="84"/>
      <c r="AT122" s="83"/>
      <c r="AU122" s="85"/>
      <c r="AV122" s="86"/>
      <c r="AW122" s="112">
        <f t="shared" si="7"/>
        <v>0</v>
      </c>
      <c r="AX122" s="48"/>
      <c r="AY122" s="48"/>
      <c r="AZ122" s="120"/>
      <c r="BA122" s="88"/>
      <c r="BB122" s="83"/>
      <c r="BC122" s="84"/>
      <c r="BD122" s="83"/>
      <c r="BE122" s="85"/>
      <c r="BF122" s="86"/>
      <c r="BG122" s="112">
        <f t="shared" si="8"/>
        <v>0</v>
      </c>
      <c r="BH122" s="48"/>
      <c r="BI122" s="48"/>
      <c r="BJ122" s="120"/>
      <c r="BK122" s="88"/>
      <c r="BL122" s="83"/>
      <c r="BM122" s="84"/>
      <c r="BN122" s="83"/>
      <c r="BO122" s="85"/>
      <c r="BP122" s="86"/>
      <c r="BQ122" s="112">
        <f t="shared" si="9"/>
        <v>0</v>
      </c>
      <c r="BR122" s="48"/>
      <c r="BS122" s="48"/>
      <c r="BT122" s="120"/>
      <c r="BU122" s="138"/>
      <c r="BV122" s="138"/>
      <c r="BW122" s="138"/>
      <c r="BX122" s="139"/>
      <c r="BY122" s="139"/>
    </row>
    <row r="123" spans="1:77" s="68" customFormat="1" x14ac:dyDescent="0.3">
      <c r="A123" s="68">
        <f t="shared" si="5"/>
        <v>0</v>
      </c>
      <c r="B123" s="146"/>
      <c r="C123" s="13"/>
      <c r="D123" s="13"/>
      <c r="E123" s="14"/>
      <c r="F123" s="47"/>
      <c r="G123" s="47"/>
      <c r="H123" s="51" t="str">
        <f>IFERROR(VLOOKUP(I123,Liste!$D$17:$F$20,3,FALSE),"")</f>
        <v/>
      </c>
      <c r="I123" s="47"/>
      <c r="J123" s="47"/>
      <c r="K123" s="47"/>
      <c r="L123" s="47"/>
      <c r="M123" s="47"/>
      <c r="N123" s="47"/>
      <c r="O123" s="129"/>
      <c r="P123" s="47"/>
      <c r="Q123" s="47"/>
      <c r="R123" s="133"/>
      <c r="S123" s="125"/>
      <c r="T123" s="129"/>
      <c r="U123" s="48"/>
      <c r="V123" s="48"/>
      <c r="W123" s="48"/>
      <c r="X123" s="47"/>
      <c r="Y123" s="47"/>
      <c r="Z123" s="47"/>
      <c r="AA123" s="12"/>
      <c r="AB123" s="49"/>
      <c r="AC123" s="49"/>
      <c r="AD123" s="50"/>
      <c r="AE123" s="59"/>
      <c r="AF123" s="59"/>
      <c r="AG123" s="110"/>
      <c r="AH123" s="47"/>
      <c r="AI123" s="112"/>
      <c r="AJ123" s="112"/>
      <c r="AK123" s="112"/>
      <c r="AL123" s="112"/>
      <c r="AM123" s="112"/>
      <c r="AN123" s="112">
        <f t="shared" si="6"/>
        <v>0</v>
      </c>
      <c r="AO123" s="48"/>
      <c r="AP123" s="87"/>
      <c r="AQ123" s="88"/>
      <c r="AR123" s="89"/>
      <c r="AS123" s="84"/>
      <c r="AT123" s="83"/>
      <c r="AU123" s="85"/>
      <c r="AV123" s="86"/>
      <c r="AW123" s="112">
        <f t="shared" si="7"/>
        <v>0</v>
      </c>
      <c r="AX123" s="48"/>
      <c r="AY123" s="48"/>
      <c r="AZ123" s="120"/>
      <c r="BA123" s="88"/>
      <c r="BB123" s="83"/>
      <c r="BC123" s="84"/>
      <c r="BD123" s="83"/>
      <c r="BE123" s="85"/>
      <c r="BF123" s="86"/>
      <c r="BG123" s="112">
        <f t="shared" si="8"/>
        <v>0</v>
      </c>
      <c r="BH123" s="48"/>
      <c r="BI123" s="48"/>
      <c r="BJ123" s="120"/>
      <c r="BK123" s="88"/>
      <c r="BL123" s="83"/>
      <c r="BM123" s="84"/>
      <c r="BN123" s="83"/>
      <c r="BO123" s="85"/>
      <c r="BP123" s="86"/>
      <c r="BQ123" s="112">
        <f t="shared" si="9"/>
        <v>0</v>
      </c>
      <c r="BR123" s="48"/>
      <c r="BS123" s="48"/>
      <c r="BT123" s="120"/>
      <c r="BU123" s="138"/>
      <c r="BV123" s="138"/>
      <c r="BW123" s="138"/>
      <c r="BX123" s="139"/>
      <c r="BY123" s="139"/>
    </row>
    <row r="124" spans="1:77" s="68" customFormat="1" x14ac:dyDescent="0.3">
      <c r="A124" s="68">
        <f t="shared" si="5"/>
        <v>0</v>
      </c>
      <c r="B124" s="146"/>
      <c r="C124" s="13"/>
      <c r="D124" s="13"/>
      <c r="E124" s="14"/>
      <c r="F124" s="47"/>
      <c r="G124" s="47"/>
      <c r="H124" s="51" t="str">
        <f>IFERROR(VLOOKUP(I124,Liste!$D$17:$F$20,3,FALSE),"")</f>
        <v/>
      </c>
      <c r="I124" s="47"/>
      <c r="J124" s="47"/>
      <c r="K124" s="47"/>
      <c r="L124" s="47"/>
      <c r="M124" s="47"/>
      <c r="N124" s="47"/>
      <c r="O124" s="129"/>
      <c r="P124" s="47"/>
      <c r="Q124" s="47"/>
      <c r="R124" s="133"/>
      <c r="S124" s="125"/>
      <c r="T124" s="129"/>
      <c r="U124" s="48"/>
      <c r="V124" s="48"/>
      <c r="W124" s="48"/>
      <c r="X124" s="47"/>
      <c r="Y124" s="47"/>
      <c r="Z124" s="47"/>
      <c r="AA124" s="12"/>
      <c r="AB124" s="49"/>
      <c r="AC124" s="49"/>
      <c r="AD124" s="50"/>
      <c r="AE124" s="59"/>
      <c r="AF124" s="59"/>
      <c r="AG124" s="110"/>
      <c r="AH124" s="47"/>
      <c r="AI124" s="112"/>
      <c r="AJ124" s="112"/>
      <c r="AK124" s="112"/>
      <c r="AL124" s="112"/>
      <c r="AM124" s="112"/>
      <c r="AN124" s="112">
        <f t="shared" si="6"/>
        <v>0</v>
      </c>
      <c r="AO124" s="48"/>
      <c r="AP124" s="87"/>
      <c r="AQ124" s="88"/>
      <c r="AR124" s="89"/>
      <c r="AS124" s="84"/>
      <c r="AT124" s="83"/>
      <c r="AU124" s="85"/>
      <c r="AV124" s="86"/>
      <c r="AW124" s="112">
        <f t="shared" si="7"/>
        <v>0</v>
      </c>
      <c r="AX124" s="48"/>
      <c r="AY124" s="48"/>
      <c r="AZ124" s="120"/>
      <c r="BA124" s="88"/>
      <c r="BB124" s="83"/>
      <c r="BC124" s="84"/>
      <c r="BD124" s="83"/>
      <c r="BE124" s="85"/>
      <c r="BF124" s="86"/>
      <c r="BG124" s="112">
        <f t="shared" si="8"/>
        <v>0</v>
      </c>
      <c r="BH124" s="48"/>
      <c r="BI124" s="48"/>
      <c r="BJ124" s="120"/>
      <c r="BK124" s="88"/>
      <c r="BL124" s="83"/>
      <c r="BM124" s="84"/>
      <c r="BN124" s="83"/>
      <c r="BO124" s="85"/>
      <c r="BP124" s="86"/>
      <c r="BQ124" s="112">
        <f t="shared" si="9"/>
        <v>0</v>
      </c>
      <c r="BR124" s="48"/>
      <c r="BS124" s="48"/>
      <c r="BT124" s="120"/>
      <c r="BU124" s="138"/>
      <c r="BV124" s="138"/>
      <c r="BW124" s="138"/>
      <c r="BX124" s="139"/>
      <c r="BY124" s="139"/>
    </row>
    <row r="125" spans="1:77" s="68" customFormat="1" x14ac:dyDescent="0.3">
      <c r="A125" s="68">
        <f t="shared" si="5"/>
        <v>0</v>
      </c>
      <c r="B125" s="146"/>
      <c r="C125" s="13"/>
      <c r="D125" s="13"/>
      <c r="E125" s="14"/>
      <c r="F125" s="47"/>
      <c r="G125" s="47"/>
      <c r="H125" s="51" t="str">
        <f>IFERROR(VLOOKUP(I125,Liste!$D$17:$F$20,3,FALSE),"")</f>
        <v/>
      </c>
      <c r="I125" s="47"/>
      <c r="J125" s="47"/>
      <c r="K125" s="47"/>
      <c r="L125" s="47"/>
      <c r="M125" s="47"/>
      <c r="N125" s="47"/>
      <c r="O125" s="129"/>
      <c r="P125" s="47"/>
      <c r="Q125" s="47"/>
      <c r="R125" s="133"/>
      <c r="S125" s="125"/>
      <c r="T125" s="129"/>
      <c r="U125" s="48"/>
      <c r="V125" s="48"/>
      <c r="W125" s="48"/>
      <c r="X125" s="47"/>
      <c r="Y125" s="47"/>
      <c r="Z125" s="47"/>
      <c r="AA125" s="12"/>
      <c r="AB125" s="49"/>
      <c r="AC125" s="49"/>
      <c r="AD125" s="50"/>
      <c r="AE125" s="59"/>
      <c r="AF125" s="59"/>
      <c r="AG125" s="110"/>
      <c r="AH125" s="47"/>
      <c r="AI125" s="112"/>
      <c r="AJ125" s="112"/>
      <c r="AK125" s="112"/>
      <c r="AL125" s="112"/>
      <c r="AM125" s="112"/>
      <c r="AN125" s="112">
        <f t="shared" si="6"/>
        <v>0</v>
      </c>
      <c r="AO125" s="48"/>
      <c r="AP125" s="87"/>
      <c r="AQ125" s="88"/>
      <c r="AR125" s="89"/>
      <c r="AS125" s="84"/>
      <c r="AT125" s="83"/>
      <c r="AU125" s="85"/>
      <c r="AV125" s="86"/>
      <c r="AW125" s="112">
        <f t="shared" si="7"/>
        <v>0</v>
      </c>
      <c r="AX125" s="48"/>
      <c r="AY125" s="48"/>
      <c r="AZ125" s="120"/>
      <c r="BA125" s="88"/>
      <c r="BB125" s="83"/>
      <c r="BC125" s="84"/>
      <c r="BD125" s="83"/>
      <c r="BE125" s="85"/>
      <c r="BF125" s="86"/>
      <c r="BG125" s="112">
        <f t="shared" si="8"/>
        <v>0</v>
      </c>
      <c r="BH125" s="48"/>
      <c r="BI125" s="48"/>
      <c r="BJ125" s="120"/>
      <c r="BK125" s="88"/>
      <c r="BL125" s="83"/>
      <c r="BM125" s="84"/>
      <c r="BN125" s="83"/>
      <c r="BO125" s="85"/>
      <c r="BP125" s="86"/>
      <c r="BQ125" s="112">
        <f t="shared" si="9"/>
        <v>0</v>
      </c>
      <c r="BR125" s="48"/>
      <c r="BS125" s="48"/>
      <c r="BT125" s="120"/>
      <c r="BU125" s="138"/>
      <c r="BV125" s="138"/>
      <c r="BW125" s="138"/>
      <c r="BX125" s="139"/>
      <c r="BY125" s="139"/>
    </row>
    <row r="126" spans="1:77" s="68" customFormat="1" x14ac:dyDescent="0.3">
      <c r="A126" s="68">
        <f t="shared" si="5"/>
        <v>0</v>
      </c>
      <c r="B126" s="146"/>
      <c r="C126" s="13"/>
      <c r="D126" s="13"/>
      <c r="E126" s="14"/>
      <c r="F126" s="47"/>
      <c r="G126" s="47"/>
      <c r="H126" s="51" t="str">
        <f>IFERROR(VLOOKUP(I126,Liste!$D$17:$F$20,3,FALSE),"")</f>
        <v/>
      </c>
      <c r="I126" s="47"/>
      <c r="J126" s="47"/>
      <c r="K126" s="47"/>
      <c r="L126" s="47"/>
      <c r="M126" s="47"/>
      <c r="N126" s="47"/>
      <c r="O126" s="129"/>
      <c r="P126" s="47"/>
      <c r="Q126" s="47"/>
      <c r="R126" s="133"/>
      <c r="S126" s="125"/>
      <c r="T126" s="129"/>
      <c r="U126" s="48"/>
      <c r="V126" s="48"/>
      <c r="W126" s="48"/>
      <c r="X126" s="47"/>
      <c r="Y126" s="47"/>
      <c r="Z126" s="47"/>
      <c r="AA126" s="12"/>
      <c r="AB126" s="49"/>
      <c r="AC126" s="49"/>
      <c r="AD126" s="50"/>
      <c r="AE126" s="59"/>
      <c r="AF126" s="59"/>
      <c r="AG126" s="110"/>
      <c r="AH126" s="47"/>
      <c r="AI126" s="112"/>
      <c r="AJ126" s="112"/>
      <c r="AK126" s="112"/>
      <c r="AL126" s="112"/>
      <c r="AM126" s="112"/>
      <c r="AN126" s="112">
        <f t="shared" si="6"/>
        <v>0</v>
      </c>
      <c r="AO126" s="48"/>
      <c r="AP126" s="87"/>
      <c r="AQ126" s="88"/>
      <c r="AR126" s="89"/>
      <c r="AS126" s="84"/>
      <c r="AT126" s="83"/>
      <c r="AU126" s="85"/>
      <c r="AV126" s="86"/>
      <c r="AW126" s="112">
        <f t="shared" si="7"/>
        <v>0</v>
      </c>
      <c r="AX126" s="48"/>
      <c r="AY126" s="48"/>
      <c r="AZ126" s="120"/>
      <c r="BA126" s="88"/>
      <c r="BB126" s="83"/>
      <c r="BC126" s="84"/>
      <c r="BD126" s="83"/>
      <c r="BE126" s="85"/>
      <c r="BF126" s="86"/>
      <c r="BG126" s="112">
        <f t="shared" si="8"/>
        <v>0</v>
      </c>
      <c r="BH126" s="48"/>
      <c r="BI126" s="48"/>
      <c r="BJ126" s="120"/>
      <c r="BK126" s="88"/>
      <c r="BL126" s="83"/>
      <c r="BM126" s="84"/>
      <c r="BN126" s="83"/>
      <c r="BO126" s="85"/>
      <c r="BP126" s="86"/>
      <c r="BQ126" s="112">
        <f t="shared" si="9"/>
        <v>0</v>
      </c>
      <c r="BR126" s="48"/>
      <c r="BS126" s="48"/>
      <c r="BT126" s="120"/>
      <c r="BU126" s="138"/>
      <c r="BV126" s="138"/>
      <c r="BW126" s="138"/>
      <c r="BX126" s="139"/>
      <c r="BY126" s="139"/>
    </row>
    <row r="127" spans="1:77" s="68" customFormat="1" x14ac:dyDescent="0.3">
      <c r="A127" s="68">
        <f t="shared" si="5"/>
        <v>0</v>
      </c>
      <c r="B127" s="146"/>
      <c r="C127" s="13"/>
      <c r="D127" s="13"/>
      <c r="E127" s="14"/>
      <c r="F127" s="47"/>
      <c r="G127" s="47"/>
      <c r="H127" s="51" t="str">
        <f>IFERROR(VLOOKUP(I127,Liste!$D$17:$F$20,3,FALSE),"")</f>
        <v/>
      </c>
      <c r="I127" s="47"/>
      <c r="J127" s="47"/>
      <c r="K127" s="47"/>
      <c r="L127" s="47"/>
      <c r="M127" s="47"/>
      <c r="N127" s="47"/>
      <c r="O127" s="129"/>
      <c r="P127" s="47"/>
      <c r="Q127" s="47"/>
      <c r="R127" s="133"/>
      <c r="S127" s="125"/>
      <c r="T127" s="129"/>
      <c r="U127" s="48"/>
      <c r="V127" s="48"/>
      <c r="W127" s="48"/>
      <c r="X127" s="47"/>
      <c r="Y127" s="47"/>
      <c r="Z127" s="47"/>
      <c r="AA127" s="12"/>
      <c r="AB127" s="49"/>
      <c r="AC127" s="49"/>
      <c r="AD127" s="50"/>
      <c r="AE127" s="59"/>
      <c r="AF127" s="59"/>
      <c r="AG127" s="110"/>
      <c r="AH127" s="47"/>
      <c r="AI127" s="112"/>
      <c r="AJ127" s="112"/>
      <c r="AK127" s="112"/>
      <c r="AL127" s="112"/>
      <c r="AM127" s="112"/>
      <c r="AN127" s="112">
        <f t="shared" si="6"/>
        <v>0</v>
      </c>
      <c r="AO127" s="48"/>
      <c r="AP127" s="87"/>
      <c r="AQ127" s="88"/>
      <c r="AR127" s="89"/>
      <c r="AS127" s="84"/>
      <c r="AT127" s="83"/>
      <c r="AU127" s="85"/>
      <c r="AV127" s="86"/>
      <c r="AW127" s="112">
        <f t="shared" si="7"/>
        <v>0</v>
      </c>
      <c r="AX127" s="48"/>
      <c r="AY127" s="48"/>
      <c r="AZ127" s="120"/>
      <c r="BA127" s="88"/>
      <c r="BB127" s="83"/>
      <c r="BC127" s="84"/>
      <c r="BD127" s="83"/>
      <c r="BE127" s="85"/>
      <c r="BF127" s="86"/>
      <c r="BG127" s="112">
        <f t="shared" si="8"/>
        <v>0</v>
      </c>
      <c r="BH127" s="48"/>
      <c r="BI127" s="48"/>
      <c r="BJ127" s="120"/>
      <c r="BK127" s="88"/>
      <c r="BL127" s="83"/>
      <c r="BM127" s="84"/>
      <c r="BN127" s="83"/>
      <c r="BO127" s="85"/>
      <c r="BP127" s="86"/>
      <c r="BQ127" s="112">
        <f t="shared" si="9"/>
        <v>0</v>
      </c>
      <c r="BR127" s="48"/>
      <c r="BS127" s="48"/>
      <c r="BT127" s="120"/>
      <c r="BU127" s="138"/>
      <c r="BV127" s="138"/>
      <c r="BW127" s="138"/>
      <c r="BX127" s="139"/>
      <c r="BY127" s="139"/>
    </row>
    <row r="128" spans="1:77" s="68" customFormat="1" x14ac:dyDescent="0.3">
      <c r="A128" s="68">
        <f t="shared" si="5"/>
        <v>0</v>
      </c>
      <c r="B128" s="146"/>
      <c r="C128" s="13"/>
      <c r="D128" s="13"/>
      <c r="E128" s="14"/>
      <c r="F128" s="47"/>
      <c r="G128" s="47"/>
      <c r="H128" s="51" t="str">
        <f>IFERROR(VLOOKUP(I128,Liste!$D$17:$F$20,3,FALSE),"")</f>
        <v/>
      </c>
      <c r="I128" s="47"/>
      <c r="J128" s="47"/>
      <c r="K128" s="47"/>
      <c r="L128" s="47"/>
      <c r="M128" s="47"/>
      <c r="N128" s="47"/>
      <c r="O128" s="129"/>
      <c r="P128" s="47"/>
      <c r="Q128" s="47"/>
      <c r="R128" s="133"/>
      <c r="S128" s="125"/>
      <c r="T128" s="129"/>
      <c r="U128" s="48"/>
      <c r="V128" s="48"/>
      <c r="W128" s="48"/>
      <c r="X128" s="47"/>
      <c r="Y128" s="47"/>
      <c r="Z128" s="47"/>
      <c r="AA128" s="12"/>
      <c r="AB128" s="49"/>
      <c r="AC128" s="49"/>
      <c r="AD128" s="50"/>
      <c r="AE128" s="59"/>
      <c r="AF128" s="59"/>
      <c r="AG128" s="110"/>
      <c r="AH128" s="47"/>
      <c r="AI128" s="112"/>
      <c r="AJ128" s="112"/>
      <c r="AK128" s="112"/>
      <c r="AL128" s="112"/>
      <c r="AM128" s="112"/>
      <c r="AN128" s="112">
        <f t="shared" si="6"/>
        <v>0</v>
      </c>
      <c r="AO128" s="48"/>
      <c r="AP128" s="87"/>
      <c r="AQ128" s="88"/>
      <c r="AR128" s="89"/>
      <c r="AS128" s="84"/>
      <c r="AT128" s="83"/>
      <c r="AU128" s="85"/>
      <c r="AV128" s="86"/>
      <c r="AW128" s="112">
        <f t="shared" si="7"/>
        <v>0</v>
      </c>
      <c r="AX128" s="48"/>
      <c r="AY128" s="48"/>
      <c r="AZ128" s="120"/>
      <c r="BA128" s="88"/>
      <c r="BB128" s="83"/>
      <c r="BC128" s="84"/>
      <c r="BD128" s="83"/>
      <c r="BE128" s="85"/>
      <c r="BF128" s="86"/>
      <c r="BG128" s="112">
        <f t="shared" si="8"/>
        <v>0</v>
      </c>
      <c r="BH128" s="48"/>
      <c r="BI128" s="48"/>
      <c r="BJ128" s="120"/>
      <c r="BK128" s="88"/>
      <c r="BL128" s="83"/>
      <c r="BM128" s="84"/>
      <c r="BN128" s="83"/>
      <c r="BO128" s="85"/>
      <c r="BP128" s="86"/>
      <c r="BQ128" s="112">
        <f t="shared" si="9"/>
        <v>0</v>
      </c>
      <c r="BR128" s="48"/>
      <c r="BS128" s="48"/>
      <c r="BT128" s="120"/>
      <c r="BU128" s="138"/>
      <c r="BV128" s="138"/>
      <c r="BW128" s="138"/>
      <c r="BX128" s="139"/>
      <c r="BY128" s="139"/>
    </row>
    <row r="129" spans="1:77" s="68" customFormat="1" x14ac:dyDescent="0.3">
      <c r="A129" s="68">
        <f t="shared" si="5"/>
        <v>0</v>
      </c>
      <c r="B129" s="146"/>
      <c r="C129" s="13"/>
      <c r="D129" s="13"/>
      <c r="E129" s="14"/>
      <c r="F129" s="47"/>
      <c r="G129" s="47"/>
      <c r="H129" s="51" t="str">
        <f>IFERROR(VLOOKUP(I129,Liste!$D$17:$F$20,3,FALSE),"")</f>
        <v/>
      </c>
      <c r="I129" s="47"/>
      <c r="J129" s="47"/>
      <c r="K129" s="47"/>
      <c r="L129" s="47"/>
      <c r="M129" s="47"/>
      <c r="N129" s="47"/>
      <c r="O129" s="129"/>
      <c r="P129" s="47"/>
      <c r="Q129" s="47"/>
      <c r="R129" s="133"/>
      <c r="S129" s="125"/>
      <c r="T129" s="129"/>
      <c r="U129" s="48"/>
      <c r="V129" s="48"/>
      <c r="W129" s="48"/>
      <c r="X129" s="47"/>
      <c r="Y129" s="47"/>
      <c r="Z129" s="47"/>
      <c r="AA129" s="12"/>
      <c r="AB129" s="49"/>
      <c r="AC129" s="49"/>
      <c r="AD129" s="50"/>
      <c r="AE129" s="59"/>
      <c r="AF129" s="59"/>
      <c r="AG129" s="110"/>
      <c r="AH129" s="47"/>
      <c r="AI129" s="112"/>
      <c r="AJ129" s="112"/>
      <c r="AK129" s="112"/>
      <c r="AL129" s="112"/>
      <c r="AM129" s="112"/>
      <c r="AN129" s="112">
        <f t="shared" si="6"/>
        <v>0</v>
      </c>
      <c r="AO129" s="48"/>
      <c r="AP129" s="87"/>
      <c r="AQ129" s="88"/>
      <c r="AR129" s="89"/>
      <c r="AS129" s="84"/>
      <c r="AT129" s="83"/>
      <c r="AU129" s="85"/>
      <c r="AV129" s="86"/>
      <c r="AW129" s="112">
        <f t="shared" si="7"/>
        <v>0</v>
      </c>
      <c r="AX129" s="48"/>
      <c r="AY129" s="48"/>
      <c r="AZ129" s="120"/>
      <c r="BA129" s="88"/>
      <c r="BB129" s="83"/>
      <c r="BC129" s="84"/>
      <c r="BD129" s="83"/>
      <c r="BE129" s="85"/>
      <c r="BF129" s="86"/>
      <c r="BG129" s="112">
        <f t="shared" si="8"/>
        <v>0</v>
      </c>
      <c r="BH129" s="48"/>
      <c r="BI129" s="48"/>
      <c r="BJ129" s="120"/>
      <c r="BK129" s="88"/>
      <c r="BL129" s="83"/>
      <c r="BM129" s="84"/>
      <c r="BN129" s="83"/>
      <c r="BO129" s="85"/>
      <c r="BP129" s="86"/>
      <c r="BQ129" s="112">
        <f t="shared" si="9"/>
        <v>0</v>
      </c>
      <c r="BR129" s="48"/>
      <c r="BS129" s="48"/>
      <c r="BT129" s="120"/>
      <c r="BU129" s="138"/>
      <c r="BV129" s="138"/>
      <c r="BW129" s="138"/>
      <c r="BX129" s="139"/>
      <c r="BY129" s="139"/>
    </row>
    <row r="130" spans="1:77" s="68" customFormat="1" x14ac:dyDescent="0.3">
      <c r="A130" s="68">
        <f t="shared" si="5"/>
        <v>0</v>
      </c>
      <c r="B130" s="146"/>
      <c r="C130" s="13"/>
      <c r="D130" s="13"/>
      <c r="E130" s="14"/>
      <c r="F130" s="47"/>
      <c r="G130" s="47"/>
      <c r="H130" s="51" t="str">
        <f>IFERROR(VLOOKUP(I130,Liste!$D$17:$F$20,3,FALSE),"")</f>
        <v/>
      </c>
      <c r="I130" s="47"/>
      <c r="J130" s="47"/>
      <c r="K130" s="47"/>
      <c r="L130" s="47"/>
      <c r="M130" s="47"/>
      <c r="N130" s="47"/>
      <c r="O130" s="129"/>
      <c r="P130" s="47"/>
      <c r="Q130" s="47"/>
      <c r="R130" s="133"/>
      <c r="S130" s="125"/>
      <c r="T130" s="129"/>
      <c r="U130" s="48"/>
      <c r="V130" s="48"/>
      <c r="W130" s="48"/>
      <c r="X130" s="47"/>
      <c r="Y130" s="47"/>
      <c r="Z130" s="47"/>
      <c r="AA130" s="12"/>
      <c r="AB130" s="49"/>
      <c r="AC130" s="49"/>
      <c r="AD130" s="50"/>
      <c r="AE130" s="59"/>
      <c r="AF130" s="59"/>
      <c r="AG130" s="110"/>
      <c r="AH130" s="47"/>
      <c r="AI130" s="112"/>
      <c r="AJ130" s="112"/>
      <c r="AK130" s="112"/>
      <c r="AL130" s="112"/>
      <c r="AM130" s="112"/>
      <c r="AN130" s="112">
        <f t="shared" si="6"/>
        <v>0</v>
      </c>
      <c r="AO130" s="48"/>
      <c r="AP130" s="87"/>
      <c r="AQ130" s="88"/>
      <c r="AR130" s="89"/>
      <c r="AS130" s="84"/>
      <c r="AT130" s="83"/>
      <c r="AU130" s="85"/>
      <c r="AV130" s="86"/>
      <c r="AW130" s="112">
        <f t="shared" si="7"/>
        <v>0</v>
      </c>
      <c r="AX130" s="48"/>
      <c r="AY130" s="48"/>
      <c r="AZ130" s="120"/>
      <c r="BA130" s="88"/>
      <c r="BB130" s="83"/>
      <c r="BC130" s="84"/>
      <c r="BD130" s="83"/>
      <c r="BE130" s="85"/>
      <c r="BF130" s="86"/>
      <c r="BG130" s="112">
        <f t="shared" si="8"/>
        <v>0</v>
      </c>
      <c r="BH130" s="48"/>
      <c r="BI130" s="48"/>
      <c r="BJ130" s="120"/>
      <c r="BK130" s="88"/>
      <c r="BL130" s="83"/>
      <c r="BM130" s="84"/>
      <c r="BN130" s="83"/>
      <c r="BO130" s="85"/>
      <c r="BP130" s="86"/>
      <c r="BQ130" s="112">
        <f t="shared" si="9"/>
        <v>0</v>
      </c>
      <c r="BR130" s="48"/>
      <c r="BS130" s="48"/>
      <c r="BT130" s="120"/>
      <c r="BU130" s="138"/>
      <c r="BV130" s="138"/>
      <c r="BW130" s="138"/>
      <c r="BX130" s="139"/>
      <c r="BY130" s="139"/>
    </row>
    <row r="131" spans="1:77" s="68" customFormat="1" x14ac:dyDescent="0.3">
      <c r="A131" s="68">
        <f t="shared" si="5"/>
        <v>0</v>
      </c>
      <c r="B131" s="146"/>
      <c r="C131" s="13"/>
      <c r="D131" s="13"/>
      <c r="E131" s="14"/>
      <c r="F131" s="47"/>
      <c r="G131" s="47"/>
      <c r="H131" s="51" t="str">
        <f>IFERROR(VLOOKUP(I131,Liste!$D$17:$F$20,3,FALSE),"")</f>
        <v/>
      </c>
      <c r="I131" s="47"/>
      <c r="J131" s="47"/>
      <c r="K131" s="47"/>
      <c r="L131" s="47"/>
      <c r="M131" s="47"/>
      <c r="N131" s="47"/>
      <c r="O131" s="129"/>
      <c r="P131" s="47"/>
      <c r="Q131" s="47"/>
      <c r="R131" s="133"/>
      <c r="S131" s="125"/>
      <c r="T131" s="129"/>
      <c r="U131" s="48"/>
      <c r="V131" s="48"/>
      <c r="W131" s="48"/>
      <c r="X131" s="47"/>
      <c r="Y131" s="47"/>
      <c r="Z131" s="47"/>
      <c r="AA131" s="12"/>
      <c r="AB131" s="49"/>
      <c r="AC131" s="49"/>
      <c r="AD131" s="50"/>
      <c r="AE131" s="59"/>
      <c r="AF131" s="59"/>
      <c r="AG131" s="110"/>
      <c r="AH131" s="47"/>
      <c r="AI131" s="112"/>
      <c r="AJ131" s="112"/>
      <c r="AK131" s="112"/>
      <c r="AL131" s="112"/>
      <c r="AM131" s="112"/>
      <c r="AN131" s="112">
        <f t="shared" si="6"/>
        <v>0</v>
      </c>
      <c r="AO131" s="48"/>
      <c r="AP131" s="87"/>
      <c r="AQ131" s="88"/>
      <c r="AR131" s="89"/>
      <c r="AS131" s="84"/>
      <c r="AT131" s="83"/>
      <c r="AU131" s="85"/>
      <c r="AV131" s="86"/>
      <c r="AW131" s="112">
        <f t="shared" si="7"/>
        <v>0</v>
      </c>
      <c r="AX131" s="48"/>
      <c r="AY131" s="48"/>
      <c r="AZ131" s="120"/>
      <c r="BA131" s="88"/>
      <c r="BB131" s="83"/>
      <c r="BC131" s="84"/>
      <c r="BD131" s="83"/>
      <c r="BE131" s="85"/>
      <c r="BF131" s="86"/>
      <c r="BG131" s="112">
        <f t="shared" si="8"/>
        <v>0</v>
      </c>
      <c r="BH131" s="48"/>
      <c r="BI131" s="48"/>
      <c r="BJ131" s="120"/>
      <c r="BK131" s="88"/>
      <c r="BL131" s="83"/>
      <c r="BM131" s="84"/>
      <c r="BN131" s="83"/>
      <c r="BO131" s="85"/>
      <c r="BP131" s="86"/>
      <c r="BQ131" s="112">
        <f t="shared" si="9"/>
        <v>0</v>
      </c>
      <c r="BR131" s="48"/>
      <c r="BS131" s="48"/>
      <c r="BT131" s="120"/>
      <c r="BU131" s="138"/>
      <c r="BV131" s="138"/>
      <c r="BW131" s="138"/>
      <c r="BX131" s="139"/>
      <c r="BY131" s="139"/>
    </row>
    <row r="132" spans="1:77" s="68" customFormat="1" x14ac:dyDescent="0.3">
      <c r="A132" s="68">
        <f t="shared" si="5"/>
        <v>0</v>
      </c>
      <c r="B132" s="146"/>
      <c r="C132" s="13"/>
      <c r="D132" s="13"/>
      <c r="E132" s="14"/>
      <c r="F132" s="47"/>
      <c r="G132" s="47"/>
      <c r="H132" s="51" t="str">
        <f>IFERROR(VLOOKUP(I132,Liste!$D$17:$F$20,3,FALSE),"")</f>
        <v/>
      </c>
      <c r="I132" s="47"/>
      <c r="J132" s="47"/>
      <c r="K132" s="47"/>
      <c r="L132" s="47"/>
      <c r="M132" s="47"/>
      <c r="N132" s="47"/>
      <c r="O132" s="129"/>
      <c r="P132" s="47"/>
      <c r="Q132" s="47"/>
      <c r="R132" s="133"/>
      <c r="S132" s="125"/>
      <c r="T132" s="129"/>
      <c r="U132" s="48"/>
      <c r="V132" s="48"/>
      <c r="W132" s="48"/>
      <c r="X132" s="47"/>
      <c r="Y132" s="47"/>
      <c r="Z132" s="47"/>
      <c r="AA132" s="12"/>
      <c r="AB132" s="49"/>
      <c r="AC132" s="49"/>
      <c r="AD132" s="50"/>
      <c r="AE132" s="59"/>
      <c r="AF132" s="59"/>
      <c r="AG132" s="110"/>
      <c r="AH132" s="47"/>
      <c r="AI132" s="112"/>
      <c r="AJ132" s="112"/>
      <c r="AK132" s="112"/>
      <c r="AL132" s="112"/>
      <c r="AM132" s="112"/>
      <c r="AN132" s="112">
        <f t="shared" si="6"/>
        <v>0</v>
      </c>
      <c r="AO132" s="48"/>
      <c r="AP132" s="87"/>
      <c r="AQ132" s="88"/>
      <c r="AR132" s="89"/>
      <c r="AS132" s="84"/>
      <c r="AT132" s="83"/>
      <c r="AU132" s="85"/>
      <c r="AV132" s="86"/>
      <c r="AW132" s="112">
        <f t="shared" si="7"/>
        <v>0</v>
      </c>
      <c r="AX132" s="48"/>
      <c r="AY132" s="48"/>
      <c r="AZ132" s="120"/>
      <c r="BA132" s="88"/>
      <c r="BB132" s="83"/>
      <c r="BC132" s="84"/>
      <c r="BD132" s="83"/>
      <c r="BE132" s="85"/>
      <c r="BF132" s="86"/>
      <c r="BG132" s="112">
        <f t="shared" si="8"/>
        <v>0</v>
      </c>
      <c r="BH132" s="48"/>
      <c r="BI132" s="48"/>
      <c r="BJ132" s="120"/>
      <c r="BK132" s="88"/>
      <c r="BL132" s="83"/>
      <c r="BM132" s="84"/>
      <c r="BN132" s="83"/>
      <c r="BO132" s="85"/>
      <c r="BP132" s="86"/>
      <c r="BQ132" s="112">
        <f t="shared" si="9"/>
        <v>0</v>
      </c>
      <c r="BR132" s="48"/>
      <c r="BS132" s="48"/>
      <c r="BT132" s="120"/>
      <c r="BU132" s="138"/>
      <c r="BV132" s="138"/>
      <c r="BW132" s="138"/>
      <c r="BX132" s="139"/>
      <c r="BY132" s="139"/>
    </row>
    <row r="133" spans="1:77" s="68" customFormat="1" x14ac:dyDescent="0.3">
      <c r="A133" s="68">
        <f t="shared" si="5"/>
        <v>0</v>
      </c>
      <c r="B133" s="146"/>
      <c r="C133" s="13"/>
      <c r="D133" s="13"/>
      <c r="E133" s="14"/>
      <c r="F133" s="47"/>
      <c r="G133" s="47"/>
      <c r="H133" s="51" t="str">
        <f>IFERROR(VLOOKUP(I133,Liste!$D$17:$F$20,3,FALSE),"")</f>
        <v/>
      </c>
      <c r="I133" s="47"/>
      <c r="J133" s="47"/>
      <c r="K133" s="47"/>
      <c r="L133" s="47"/>
      <c r="M133" s="47"/>
      <c r="N133" s="47"/>
      <c r="O133" s="129"/>
      <c r="P133" s="47"/>
      <c r="Q133" s="47"/>
      <c r="R133" s="133"/>
      <c r="S133" s="125"/>
      <c r="T133" s="129"/>
      <c r="U133" s="48"/>
      <c r="V133" s="48"/>
      <c r="W133" s="48"/>
      <c r="X133" s="47"/>
      <c r="Y133" s="47"/>
      <c r="Z133" s="47"/>
      <c r="AA133" s="12"/>
      <c r="AB133" s="49"/>
      <c r="AC133" s="49"/>
      <c r="AD133" s="50"/>
      <c r="AE133" s="59"/>
      <c r="AF133" s="59"/>
      <c r="AG133" s="110"/>
      <c r="AH133" s="47"/>
      <c r="AI133" s="112"/>
      <c r="AJ133" s="112"/>
      <c r="AK133" s="112"/>
      <c r="AL133" s="112"/>
      <c r="AM133" s="112"/>
      <c r="AN133" s="112">
        <f t="shared" si="6"/>
        <v>0</v>
      </c>
      <c r="AO133" s="48"/>
      <c r="AP133" s="87"/>
      <c r="AQ133" s="88"/>
      <c r="AR133" s="89"/>
      <c r="AS133" s="84"/>
      <c r="AT133" s="83"/>
      <c r="AU133" s="85"/>
      <c r="AV133" s="86"/>
      <c r="AW133" s="112">
        <f t="shared" si="7"/>
        <v>0</v>
      </c>
      <c r="AX133" s="48"/>
      <c r="AY133" s="48"/>
      <c r="AZ133" s="120"/>
      <c r="BA133" s="88"/>
      <c r="BB133" s="83"/>
      <c r="BC133" s="84"/>
      <c r="BD133" s="83"/>
      <c r="BE133" s="85"/>
      <c r="BF133" s="86"/>
      <c r="BG133" s="112">
        <f t="shared" si="8"/>
        <v>0</v>
      </c>
      <c r="BH133" s="48"/>
      <c r="BI133" s="48"/>
      <c r="BJ133" s="120"/>
      <c r="BK133" s="88"/>
      <c r="BL133" s="83"/>
      <c r="BM133" s="84"/>
      <c r="BN133" s="83"/>
      <c r="BO133" s="85"/>
      <c r="BP133" s="86"/>
      <c r="BQ133" s="112">
        <f t="shared" si="9"/>
        <v>0</v>
      </c>
      <c r="BR133" s="48"/>
      <c r="BS133" s="48"/>
      <c r="BT133" s="120"/>
      <c r="BU133" s="138"/>
      <c r="BV133" s="138"/>
      <c r="BW133" s="138"/>
      <c r="BX133" s="139"/>
      <c r="BY133" s="139"/>
    </row>
    <row r="134" spans="1:77" s="68" customFormat="1" x14ac:dyDescent="0.3">
      <c r="A134" s="68">
        <f t="shared" si="5"/>
        <v>0</v>
      </c>
      <c r="B134" s="146"/>
      <c r="C134" s="13"/>
      <c r="D134" s="13"/>
      <c r="E134" s="14"/>
      <c r="F134" s="47"/>
      <c r="G134" s="47"/>
      <c r="H134" s="51" t="str">
        <f>IFERROR(VLOOKUP(I134,Liste!$D$17:$F$20,3,FALSE),"")</f>
        <v/>
      </c>
      <c r="I134" s="47"/>
      <c r="J134" s="47"/>
      <c r="K134" s="47"/>
      <c r="L134" s="47"/>
      <c r="M134" s="47"/>
      <c r="N134" s="47"/>
      <c r="O134" s="129"/>
      <c r="P134" s="47"/>
      <c r="Q134" s="47"/>
      <c r="R134" s="133"/>
      <c r="S134" s="125"/>
      <c r="T134" s="129"/>
      <c r="U134" s="48"/>
      <c r="V134" s="48"/>
      <c r="W134" s="48"/>
      <c r="X134" s="47"/>
      <c r="Y134" s="47"/>
      <c r="Z134" s="47"/>
      <c r="AA134" s="12"/>
      <c r="AB134" s="49"/>
      <c r="AC134" s="49"/>
      <c r="AD134" s="50"/>
      <c r="AE134" s="59"/>
      <c r="AF134" s="59"/>
      <c r="AG134" s="110"/>
      <c r="AH134" s="47"/>
      <c r="AI134" s="112"/>
      <c r="AJ134" s="112"/>
      <c r="AK134" s="112"/>
      <c r="AL134" s="112"/>
      <c r="AM134" s="112"/>
      <c r="AN134" s="112">
        <f t="shared" si="6"/>
        <v>0</v>
      </c>
      <c r="AO134" s="48"/>
      <c r="AP134" s="87"/>
      <c r="AQ134" s="88"/>
      <c r="AR134" s="89"/>
      <c r="AS134" s="84"/>
      <c r="AT134" s="83"/>
      <c r="AU134" s="85"/>
      <c r="AV134" s="86"/>
      <c r="AW134" s="112">
        <f t="shared" si="7"/>
        <v>0</v>
      </c>
      <c r="AX134" s="48"/>
      <c r="AY134" s="48"/>
      <c r="AZ134" s="120"/>
      <c r="BA134" s="88"/>
      <c r="BB134" s="83"/>
      <c r="BC134" s="84"/>
      <c r="BD134" s="83"/>
      <c r="BE134" s="85"/>
      <c r="BF134" s="86"/>
      <c r="BG134" s="112">
        <f t="shared" si="8"/>
        <v>0</v>
      </c>
      <c r="BH134" s="48"/>
      <c r="BI134" s="48"/>
      <c r="BJ134" s="120"/>
      <c r="BK134" s="88"/>
      <c r="BL134" s="83"/>
      <c r="BM134" s="84"/>
      <c r="BN134" s="83"/>
      <c r="BO134" s="85"/>
      <c r="BP134" s="86"/>
      <c r="BQ134" s="112">
        <f t="shared" si="9"/>
        <v>0</v>
      </c>
      <c r="BR134" s="48"/>
      <c r="BS134" s="48"/>
      <c r="BT134" s="120"/>
      <c r="BU134" s="138"/>
      <c r="BV134" s="138"/>
      <c r="BW134" s="138"/>
      <c r="BX134" s="139"/>
      <c r="BY134" s="139"/>
    </row>
    <row r="135" spans="1:77" s="68" customFormat="1" x14ac:dyDescent="0.3">
      <c r="A135" s="68">
        <f t="shared" si="5"/>
        <v>0</v>
      </c>
      <c r="B135" s="146"/>
      <c r="C135" s="13"/>
      <c r="D135" s="13"/>
      <c r="E135" s="14"/>
      <c r="F135" s="47"/>
      <c r="G135" s="47"/>
      <c r="H135" s="51" t="str">
        <f>IFERROR(VLOOKUP(I135,Liste!$D$17:$F$20,3,FALSE),"")</f>
        <v/>
      </c>
      <c r="I135" s="47"/>
      <c r="J135" s="47"/>
      <c r="K135" s="47"/>
      <c r="L135" s="47"/>
      <c r="M135" s="47"/>
      <c r="N135" s="47"/>
      <c r="O135" s="129"/>
      <c r="P135" s="47"/>
      <c r="Q135" s="47"/>
      <c r="R135" s="133"/>
      <c r="S135" s="125"/>
      <c r="T135" s="129"/>
      <c r="U135" s="48"/>
      <c r="V135" s="48"/>
      <c r="W135" s="48"/>
      <c r="X135" s="47"/>
      <c r="Y135" s="47"/>
      <c r="Z135" s="47"/>
      <c r="AA135" s="12"/>
      <c r="AB135" s="49"/>
      <c r="AC135" s="49"/>
      <c r="AD135" s="50"/>
      <c r="AE135" s="59"/>
      <c r="AF135" s="59"/>
      <c r="AG135" s="110"/>
      <c r="AH135" s="47"/>
      <c r="AI135" s="112"/>
      <c r="AJ135" s="112"/>
      <c r="AK135" s="112"/>
      <c r="AL135" s="112"/>
      <c r="AM135" s="112"/>
      <c r="AN135" s="112">
        <f t="shared" si="6"/>
        <v>0</v>
      </c>
      <c r="AO135" s="48"/>
      <c r="AP135" s="87"/>
      <c r="AQ135" s="88"/>
      <c r="AR135" s="89"/>
      <c r="AS135" s="84"/>
      <c r="AT135" s="83"/>
      <c r="AU135" s="85"/>
      <c r="AV135" s="86"/>
      <c r="AW135" s="112">
        <f t="shared" si="7"/>
        <v>0</v>
      </c>
      <c r="AX135" s="48"/>
      <c r="AY135" s="48"/>
      <c r="AZ135" s="120"/>
      <c r="BA135" s="88"/>
      <c r="BB135" s="83"/>
      <c r="BC135" s="84"/>
      <c r="BD135" s="83"/>
      <c r="BE135" s="85"/>
      <c r="BF135" s="86"/>
      <c r="BG135" s="112">
        <f t="shared" si="8"/>
        <v>0</v>
      </c>
      <c r="BH135" s="48"/>
      <c r="BI135" s="48"/>
      <c r="BJ135" s="120"/>
      <c r="BK135" s="88"/>
      <c r="BL135" s="83"/>
      <c r="BM135" s="84"/>
      <c r="BN135" s="83"/>
      <c r="BO135" s="85"/>
      <c r="BP135" s="86"/>
      <c r="BQ135" s="112">
        <f t="shared" si="9"/>
        <v>0</v>
      </c>
      <c r="BR135" s="48"/>
      <c r="BS135" s="48"/>
      <c r="BT135" s="120"/>
      <c r="BU135" s="138"/>
      <c r="BV135" s="138"/>
      <c r="BW135" s="138"/>
      <c r="BX135" s="139"/>
      <c r="BY135" s="139"/>
    </row>
    <row r="136" spans="1:77" s="68" customFormat="1" x14ac:dyDescent="0.3">
      <c r="A136" s="68">
        <f t="shared" si="5"/>
        <v>0</v>
      </c>
      <c r="B136" s="146"/>
      <c r="C136" s="13"/>
      <c r="D136" s="13"/>
      <c r="E136" s="14"/>
      <c r="F136" s="47"/>
      <c r="G136" s="47"/>
      <c r="H136" s="51" t="str">
        <f>IFERROR(VLOOKUP(I136,Liste!$D$17:$F$20,3,FALSE),"")</f>
        <v/>
      </c>
      <c r="I136" s="47"/>
      <c r="J136" s="47"/>
      <c r="K136" s="47"/>
      <c r="L136" s="47"/>
      <c r="M136" s="47"/>
      <c r="N136" s="47"/>
      <c r="O136" s="129"/>
      <c r="P136" s="47"/>
      <c r="Q136" s="47"/>
      <c r="R136" s="133"/>
      <c r="S136" s="125"/>
      <c r="T136" s="129"/>
      <c r="U136" s="48"/>
      <c r="V136" s="48"/>
      <c r="W136" s="48"/>
      <c r="X136" s="47"/>
      <c r="Y136" s="47"/>
      <c r="Z136" s="47"/>
      <c r="AA136" s="12"/>
      <c r="AB136" s="49"/>
      <c r="AC136" s="49"/>
      <c r="AD136" s="50"/>
      <c r="AE136" s="59"/>
      <c r="AF136" s="59"/>
      <c r="AG136" s="110"/>
      <c r="AH136" s="47"/>
      <c r="AI136" s="112"/>
      <c r="AJ136" s="112"/>
      <c r="AK136" s="112"/>
      <c r="AL136" s="112"/>
      <c r="AM136" s="112"/>
      <c r="AN136" s="112">
        <f t="shared" si="6"/>
        <v>0</v>
      </c>
      <c r="AO136" s="48"/>
      <c r="AP136" s="87"/>
      <c r="AQ136" s="88"/>
      <c r="AR136" s="89"/>
      <c r="AS136" s="84"/>
      <c r="AT136" s="83"/>
      <c r="AU136" s="85"/>
      <c r="AV136" s="86"/>
      <c r="AW136" s="112">
        <f t="shared" si="7"/>
        <v>0</v>
      </c>
      <c r="AX136" s="48"/>
      <c r="AY136" s="48"/>
      <c r="AZ136" s="120"/>
      <c r="BA136" s="88"/>
      <c r="BB136" s="83"/>
      <c r="BC136" s="84"/>
      <c r="BD136" s="83"/>
      <c r="BE136" s="85"/>
      <c r="BF136" s="86"/>
      <c r="BG136" s="112">
        <f t="shared" si="8"/>
        <v>0</v>
      </c>
      <c r="BH136" s="48"/>
      <c r="BI136" s="48"/>
      <c r="BJ136" s="120"/>
      <c r="BK136" s="88"/>
      <c r="BL136" s="83"/>
      <c r="BM136" s="84"/>
      <c r="BN136" s="83"/>
      <c r="BO136" s="85"/>
      <c r="BP136" s="86"/>
      <c r="BQ136" s="112">
        <f t="shared" si="9"/>
        <v>0</v>
      </c>
      <c r="BR136" s="48"/>
      <c r="BS136" s="48"/>
      <c r="BT136" s="120"/>
      <c r="BU136" s="138"/>
      <c r="BV136" s="138"/>
      <c r="BW136" s="138"/>
      <c r="BX136" s="139"/>
      <c r="BY136" s="139"/>
    </row>
    <row r="137" spans="1:77" s="68" customFormat="1" x14ac:dyDescent="0.3">
      <c r="A137" s="68">
        <f t="shared" si="5"/>
        <v>0</v>
      </c>
      <c r="B137" s="146"/>
      <c r="C137" s="13"/>
      <c r="D137" s="13"/>
      <c r="E137" s="14"/>
      <c r="F137" s="47"/>
      <c r="G137" s="47"/>
      <c r="H137" s="51" t="str">
        <f>IFERROR(VLOOKUP(I137,Liste!$D$17:$F$20,3,FALSE),"")</f>
        <v/>
      </c>
      <c r="I137" s="47"/>
      <c r="J137" s="47"/>
      <c r="K137" s="47"/>
      <c r="L137" s="47"/>
      <c r="M137" s="47"/>
      <c r="N137" s="47"/>
      <c r="O137" s="129"/>
      <c r="P137" s="47"/>
      <c r="Q137" s="47"/>
      <c r="R137" s="133"/>
      <c r="S137" s="125"/>
      <c r="T137" s="129"/>
      <c r="U137" s="48"/>
      <c r="V137" s="48"/>
      <c r="W137" s="48"/>
      <c r="X137" s="47"/>
      <c r="Y137" s="47"/>
      <c r="Z137" s="47"/>
      <c r="AA137" s="12"/>
      <c r="AB137" s="49"/>
      <c r="AC137" s="49"/>
      <c r="AD137" s="50"/>
      <c r="AE137" s="59"/>
      <c r="AF137" s="59"/>
      <c r="AG137" s="110"/>
      <c r="AH137" s="47"/>
      <c r="AI137" s="112"/>
      <c r="AJ137" s="112"/>
      <c r="AK137" s="112"/>
      <c r="AL137" s="112"/>
      <c r="AM137" s="112"/>
      <c r="AN137" s="112">
        <f t="shared" si="6"/>
        <v>0</v>
      </c>
      <c r="AO137" s="48"/>
      <c r="AP137" s="87"/>
      <c r="AQ137" s="88"/>
      <c r="AR137" s="89"/>
      <c r="AS137" s="84"/>
      <c r="AT137" s="83"/>
      <c r="AU137" s="85"/>
      <c r="AV137" s="86"/>
      <c r="AW137" s="112">
        <f t="shared" si="7"/>
        <v>0</v>
      </c>
      <c r="AX137" s="48"/>
      <c r="AY137" s="48"/>
      <c r="AZ137" s="120"/>
      <c r="BA137" s="88"/>
      <c r="BB137" s="83"/>
      <c r="BC137" s="84"/>
      <c r="BD137" s="83"/>
      <c r="BE137" s="85"/>
      <c r="BF137" s="86"/>
      <c r="BG137" s="112">
        <f t="shared" si="8"/>
        <v>0</v>
      </c>
      <c r="BH137" s="48"/>
      <c r="BI137" s="48"/>
      <c r="BJ137" s="120"/>
      <c r="BK137" s="88"/>
      <c r="BL137" s="83"/>
      <c r="BM137" s="84"/>
      <c r="BN137" s="83"/>
      <c r="BO137" s="85"/>
      <c r="BP137" s="86"/>
      <c r="BQ137" s="112">
        <f t="shared" si="9"/>
        <v>0</v>
      </c>
      <c r="BR137" s="48"/>
      <c r="BS137" s="48"/>
      <c r="BT137" s="120"/>
      <c r="BU137" s="138"/>
      <c r="BV137" s="138"/>
      <c r="BW137" s="138"/>
      <c r="BX137" s="139"/>
      <c r="BY137" s="139"/>
    </row>
    <row r="138" spans="1:77" s="68" customFormat="1" x14ac:dyDescent="0.3">
      <c r="A138" s="68">
        <f t="shared" si="5"/>
        <v>0</v>
      </c>
      <c r="B138" s="146"/>
      <c r="C138" s="13"/>
      <c r="D138" s="13"/>
      <c r="E138" s="14"/>
      <c r="F138" s="47"/>
      <c r="G138" s="47"/>
      <c r="H138" s="51" t="str">
        <f>IFERROR(VLOOKUP(I138,Liste!$D$17:$F$20,3,FALSE),"")</f>
        <v/>
      </c>
      <c r="I138" s="47"/>
      <c r="J138" s="47"/>
      <c r="K138" s="47"/>
      <c r="L138" s="47"/>
      <c r="M138" s="47"/>
      <c r="N138" s="47"/>
      <c r="O138" s="129"/>
      <c r="P138" s="47"/>
      <c r="Q138" s="47"/>
      <c r="R138" s="133"/>
      <c r="S138" s="125"/>
      <c r="T138" s="129"/>
      <c r="U138" s="48"/>
      <c r="V138" s="48"/>
      <c r="W138" s="48"/>
      <c r="X138" s="47"/>
      <c r="Y138" s="47"/>
      <c r="Z138" s="47"/>
      <c r="AA138" s="12"/>
      <c r="AB138" s="49"/>
      <c r="AC138" s="49"/>
      <c r="AD138" s="50"/>
      <c r="AE138" s="59"/>
      <c r="AF138" s="59"/>
      <c r="AG138" s="110"/>
      <c r="AH138" s="47"/>
      <c r="AI138" s="112"/>
      <c r="AJ138" s="112"/>
      <c r="AK138" s="112"/>
      <c r="AL138" s="112"/>
      <c r="AM138" s="112"/>
      <c r="AN138" s="112">
        <f t="shared" si="6"/>
        <v>0</v>
      </c>
      <c r="AO138" s="48"/>
      <c r="AP138" s="87"/>
      <c r="AQ138" s="88"/>
      <c r="AR138" s="89"/>
      <c r="AS138" s="84"/>
      <c r="AT138" s="83"/>
      <c r="AU138" s="85"/>
      <c r="AV138" s="86"/>
      <c r="AW138" s="112">
        <f t="shared" si="7"/>
        <v>0</v>
      </c>
      <c r="AX138" s="48"/>
      <c r="AY138" s="48"/>
      <c r="AZ138" s="120"/>
      <c r="BA138" s="88"/>
      <c r="BB138" s="83"/>
      <c r="BC138" s="84"/>
      <c r="BD138" s="83"/>
      <c r="BE138" s="85"/>
      <c r="BF138" s="86"/>
      <c r="BG138" s="112">
        <f t="shared" si="8"/>
        <v>0</v>
      </c>
      <c r="BH138" s="48"/>
      <c r="BI138" s="48"/>
      <c r="BJ138" s="120"/>
      <c r="BK138" s="88"/>
      <c r="BL138" s="83"/>
      <c r="BM138" s="84"/>
      <c r="BN138" s="83"/>
      <c r="BO138" s="85"/>
      <c r="BP138" s="86"/>
      <c r="BQ138" s="112">
        <f t="shared" si="9"/>
        <v>0</v>
      </c>
      <c r="BR138" s="48"/>
      <c r="BS138" s="48"/>
      <c r="BT138" s="120"/>
      <c r="BU138" s="138"/>
      <c r="BV138" s="138"/>
      <c r="BW138" s="138"/>
      <c r="BX138" s="139"/>
      <c r="BY138" s="139"/>
    </row>
    <row r="139" spans="1:77" s="68" customFormat="1" x14ac:dyDescent="0.3">
      <c r="A139" s="68">
        <f t="shared" si="5"/>
        <v>0</v>
      </c>
      <c r="B139" s="146"/>
      <c r="C139" s="13"/>
      <c r="D139" s="13"/>
      <c r="E139" s="14"/>
      <c r="F139" s="47"/>
      <c r="G139" s="47"/>
      <c r="H139" s="51" t="str">
        <f>IFERROR(VLOOKUP(I139,Liste!$D$17:$F$20,3,FALSE),"")</f>
        <v/>
      </c>
      <c r="I139" s="47"/>
      <c r="J139" s="47"/>
      <c r="K139" s="47"/>
      <c r="L139" s="47"/>
      <c r="M139" s="47"/>
      <c r="N139" s="47"/>
      <c r="O139" s="129"/>
      <c r="P139" s="47"/>
      <c r="Q139" s="47"/>
      <c r="R139" s="133"/>
      <c r="S139" s="125"/>
      <c r="T139" s="129"/>
      <c r="U139" s="48"/>
      <c r="V139" s="48"/>
      <c r="W139" s="48"/>
      <c r="X139" s="47"/>
      <c r="Y139" s="47"/>
      <c r="Z139" s="47"/>
      <c r="AA139" s="12"/>
      <c r="AB139" s="49"/>
      <c r="AC139" s="49"/>
      <c r="AD139" s="50"/>
      <c r="AE139" s="59"/>
      <c r="AF139" s="59"/>
      <c r="AG139" s="110"/>
      <c r="AH139" s="47"/>
      <c r="AI139" s="112"/>
      <c r="AJ139" s="112"/>
      <c r="AK139" s="112"/>
      <c r="AL139" s="112"/>
      <c r="AM139" s="112"/>
      <c r="AN139" s="112">
        <f t="shared" si="6"/>
        <v>0</v>
      </c>
      <c r="AO139" s="48"/>
      <c r="AP139" s="87"/>
      <c r="AQ139" s="88"/>
      <c r="AR139" s="89"/>
      <c r="AS139" s="84"/>
      <c r="AT139" s="83"/>
      <c r="AU139" s="85"/>
      <c r="AV139" s="86"/>
      <c r="AW139" s="112">
        <f t="shared" si="7"/>
        <v>0</v>
      </c>
      <c r="AX139" s="48"/>
      <c r="AY139" s="48"/>
      <c r="AZ139" s="120"/>
      <c r="BA139" s="88"/>
      <c r="BB139" s="83"/>
      <c r="BC139" s="84"/>
      <c r="BD139" s="83"/>
      <c r="BE139" s="85"/>
      <c r="BF139" s="86"/>
      <c r="BG139" s="112">
        <f t="shared" si="8"/>
        <v>0</v>
      </c>
      <c r="BH139" s="48"/>
      <c r="BI139" s="48"/>
      <c r="BJ139" s="120"/>
      <c r="BK139" s="88"/>
      <c r="BL139" s="83"/>
      <c r="BM139" s="84"/>
      <c r="BN139" s="83"/>
      <c r="BO139" s="85"/>
      <c r="BP139" s="86"/>
      <c r="BQ139" s="112">
        <f t="shared" si="9"/>
        <v>0</v>
      </c>
      <c r="BR139" s="48"/>
      <c r="BS139" s="48"/>
      <c r="BT139" s="120"/>
      <c r="BU139" s="138"/>
      <c r="BV139" s="138"/>
      <c r="BW139" s="138"/>
      <c r="BX139" s="139"/>
      <c r="BY139" s="139"/>
    </row>
    <row r="140" spans="1:77" s="68" customFormat="1" x14ac:dyDescent="0.3">
      <c r="A140" s="68">
        <f t="shared" si="5"/>
        <v>0</v>
      </c>
      <c r="B140" s="146"/>
      <c r="C140" s="13"/>
      <c r="D140" s="13"/>
      <c r="E140" s="14"/>
      <c r="F140" s="47"/>
      <c r="G140" s="47"/>
      <c r="H140" s="51" t="str">
        <f>IFERROR(VLOOKUP(I140,Liste!$D$17:$F$20,3,FALSE),"")</f>
        <v/>
      </c>
      <c r="I140" s="47"/>
      <c r="J140" s="47"/>
      <c r="K140" s="47"/>
      <c r="L140" s="47"/>
      <c r="M140" s="47"/>
      <c r="N140" s="47"/>
      <c r="O140" s="129"/>
      <c r="P140" s="47"/>
      <c r="Q140" s="47"/>
      <c r="R140" s="133"/>
      <c r="S140" s="125"/>
      <c r="T140" s="129"/>
      <c r="U140" s="48"/>
      <c r="V140" s="48"/>
      <c r="W140" s="48"/>
      <c r="X140" s="47"/>
      <c r="Y140" s="47"/>
      <c r="Z140" s="47"/>
      <c r="AA140" s="12"/>
      <c r="AB140" s="49"/>
      <c r="AC140" s="49"/>
      <c r="AD140" s="50"/>
      <c r="AE140" s="59"/>
      <c r="AF140" s="59"/>
      <c r="AG140" s="110"/>
      <c r="AH140" s="47"/>
      <c r="AI140" s="112"/>
      <c r="AJ140" s="112"/>
      <c r="AK140" s="112"/>
      <c r="AL140" s="112"/>
      <c r="AM140" s="112"/>
      <c r="AN140" s="112">
        <f t="shared" si="6"/>
        <v>0</v>
      </c>
      <c r="AO140" s="48"/>
      <c r="AP140" s="87"/>
      <c r="AQ140" s="88"/>
      <c r="AR140" s="89"/>
      <c r="AS140" s="84"/>
      <c r="AT140" s="83"/>
      <c r="AU140" s="85"/>
      <c r="AV140" s="86"/>
      <c r="AW140" s="112">
        <f t="shared" si="7"/>
        <v>0</v>
      </c>
      <c r="AX140" s="48"/>
      <c r="AY140" s="48"/>
      <c r="AZ140" s="120"/>
      <c r="BA140" s="88"/>
      <c r="BB140" s="83"/>
      <c r="BC140" s="84"/>
      <c r="BD140" s="83"/>
      <c r="BE140" s="85"/>
      <c r="BF140" s="86"/>
      <c r="BG140" s="112">
        <f t="shared" si="8"/>
        <v>0</v>
      </c>
      <c r="BH140" s="48"/>
      <c r="BI140" s="48"/>
      <c r="BJ140" s="120"/>
      <c r="BK140" s="88"/>
      <c r="BL140" s="83"/>
      <c r="BM140" s="84"/>
      <c r="BN140" s="83"/>
      <c r="BO140" s="85"/>
      <c r="BP140" s="86"/>
      <c r="BQ140" s="112">
        <f t="shared" si="9"/>
        <v>0</v>
      </c>
      <c r="BR140" s="48"/>
      <c r="BS140" s="48"/>
      <c r="BT140" s="120"/>
      <c r="BU140" s="138"/>
      <c r="BV140" s="138"/>
      <c r="BW140" s="138"/>
      <c r="BX140" s="139"/>
      <c r="BY140" s="139"/>
    </row>
    <row r="141" spans="1:77" s="68" customFormat="1" x14ac:dyDescent="0.3">
      <c r="A141" s="68">
        <f t="shared" si="5"/>
        <v>0</v>
      </c>
      <c r="B141" s="146"/>
      <c r="C141" s="13"/>
      <c r="D141" s="13"/>
      <c r="E141" s="14"/>
      <c r="F141" s="47"/>
      <c r="G141" s="47"/>
      <c r="H141" s="51" t="str">
        <f>IFERROR(VLOOKUP(I141,Liste!$D$17:$F$20,3,FALSE),"")</f>
        <v/>
      </c>
      <c r="I141" s="47"/>
      <c r="J141" s="47"/>
      <c r="K141" s="47"/>
      <c r="L141" s="47"/>
      <c r="M141" s="47"/>
      <c r="N141" s="47"/>
      <c r="O141" s="129"/>
      <c r="P141" s="47"/>
      <c r="Q141" s="47"/>
      <c r="R141" s="133"/>
      <c r="S141" s="125"/>
      <c r="T141" s="129"/>
      <c r="U141" s="48"/>
      <c r="V141" s="48"/>
      <c r="W141" s="48"/>
      <c r="X141" s="47"/>
      <c r="Y141" s="47"/>
      <c r="Z141" s="47"/>
      <c r="AA141" s="12"/>
      <c r="AB141" s="49"/>
      <c r="AC141" s="49"/>
      <c r="AD141" s="50"/>
      <c r="AE141" s="59"/>
      <c r="AF141" s="59"/>
      <c r="AG141" s="110"/>
      <c r="AH141" s="47"/>
      <c r="AI141" s="112"/>
      <c r="AJ141" s="112"/>
      <c r="AK141" s="112"/>
      <c r="AL141" s="112"/>
      <c r="AM141" s="112"/>
      <c r="AN141" s="112">
        <f t="shared" si="6"/>
        <v>0</v>
      </c>
      <c r="AO141" s="48"/>
      <c r="AP141" s="87"/>
      <c r="AQ141" s="88"/>
      <c r="AR141" s="89"/>
      <c r="AS141" s="84"/>
      <c r="AT141" s="83"/>
      <c r="AU141" s="85"/>
      <c r="AV141" s="86"/>
      <c r="AW141" s="112">
        <f t="shared" si="7"/>
        <v>0</v>
      </c>
      <c r="AX141" s="48"/>
      <c r="AY141" s="48"/>
      <c r="AZ141" s="120"/>
      <c r="BA141" s="88"/>
      <c r="BB141" s="83"/>
      <c r="BC141" s="84"/>
      <c r="BD141" s="83"/>
      <c r="BE141" s="85"/>
      <c r="BF141" s="86"/>
      <c r="BG141" s="112">
        <f t="shared" si="8"/>
        <v>0</v>
      </c>
      <c r="BH141" s="48"/>
      <c r="BI141" s="48"/>
      <c r="BJ141" s="120"/>
      <c r="BK141" s="88"/>
      <c r="BL141" s="83"/>
      <c r="BM141" s="84"/>
      <c r="BN141" s="83"/>
      <c r="BO141" s="85"/>
      <c r="BP141" s="86"/>
      <c r="BQ141" s="112">
        <f t="shared" si="9"/>
        <v>0</v>
      </c>
      <c r="BR141" s="48"/>
      <c r="BS141" s="48"/>
      <c r="BT141" s="120"/>
      <c r="BU141" s="138"/>
      <c r="BV141" s="138"/>
      <c r="BW141" s="138"/>
      <c r="BX141" s="139"/>
      <c r="BY141" s="139"/>
    </row>
    <row r="142" spans="1:77" s="68" customFormat="1" x14ac:dyDescent="0.3">
      <c r="A142" s="68">
        <f t="shared" si="5"/>
        <v>0</v>
      </c>
      <c r="B142" s="146"/>
      <c r="C142" s="13"/>
      <c r="D142" s="13"/>
      <c r="E142" s="14"/>
      <c r="F142" s="47"/>
      <c r="G142" s="47"/>
      <c r="H142" s="51" t="str">
        <f>IFERROR(VLOOKUP(I142,Liste!$D$17:$F$20,3,FALSE),"")</f>
        <v/>
      </c>
      <c r="I142" s="47"/>
      <c r="J142" s="47"/>
      <c r="K142" s="47"/>
      <c r="L142" s="47"/>
      <c r="M142" s="47"/>
      <c r="N142" s="47"/>
      <c r="O142" s="129"/>
      <c r="P142" s="47"/>
      <c r="Q142" s="47"/>
      <c r="R142" s="133"/>
      <c r="S142" s="125"/>
      <c r="T142" s="129"/>
      <c r="U142" s="48"/>
      <c r="V142" s="48"/>
      <c r="W142" s="48"/>
      <c r="X142" s="47"/>
      <c r="Y142" s="47"/>
      <c r="Z142" s="47"/>
      <c r="AA142" s="12"/>
      <c r="AB142" s="49"/>
      <c r="AC142" s="49"/>
      <c r="AD142" s="50"/>
      <c r="AE142" s="59"/>
      <c r="AF142" s="59"/>
      <c r="AG142" s="110"/>
      <c r="AH142" s="47"/>
      <c r="AI142" s="112"/>
      <c r="AJ142" s="112"/>
      <c r="AK142" s="112"/>
      <c r="AL142" s="112"/>
      <c r="AM142" s="112"/>
      <c r="AN142" s="112">
        <f t="shared" si="6"/>
        <v>0</v>
      </c>
      <c r="AO142" s="48"/>
      <c r="AP142" s="87"/>
      <c r="AQ142" s="88"/>
      <c r="AR142" s="89"/>
      <c r="AS142" s="84"/>
      <c r="AT142" s="83"/>
      <c r="AU142" s="85"/>
      <c r="AV142" s="86"/>
      <c r="AW142" s="112">
        <f t="shared" si="7"/>
        <v>0</v>
      </c>
      <c r="AX142" s="48"/>
      <c r="AY142" s="48"/>
      <c r="AZ142" s="120"/>
      <c r="BA142" s="88"/>
      <c r="BB142" s="83"/>
      <c r="BC142" s="84"/>
      <c r="BD142" s="83"/>
      <c r="BE142" s="85"/>
      <c r="BF142" s="86"/>
      <c r="BG142" s="112">
        <f t="shared" si="8"/>
        <v>0</v>
      </c>
      <c r="BH142" s="48"/>
      <c r="BI142" s="48"/>
      <c r="BJ142" s="120"/>
      <c r="BK142" s="88"/>
      <c r="BL142" s="83"/>
      <c r="BM142" s="84"/>
      <c r="BN142" s="83"/>
      <c r="BO142" s="85"/>
      <c r="BP142" s="86"/>
      <c r="BQ142" s="112">
        <f t="shared" si="9"/>
        <v>0</v>
      </c>
      <c r="BR142" s="48"/>
      <c r="BS142" s="48"/>
      <c r="BT142" s="120"/>
      <c r="BU142" s="138"/>
      <c r="BV142" s="138"/>
      <c r="BW142" s="138"/>
      <c r="BX142" s="139"/>
      <c r="BY142" s="139"/>
    </row>
    <row r="143" spans="1:77" s="68" customFormat="1" x14ac:dyDescent="0.3">
      <c r="A143" s="68">
        <f t="shared" si="5"/>
        <v>0</v>
      </c>
      <c r="B143" s="146"/>
      <c r="C143" s="13"/>
      <c r="D143" s="13"/>
      <c r="E143" s="14"/>
      <c r="F143" s="47"/>
      <c r="G143" s="47"/>
      <c r="H143" s="51" t="str">
        <f>IFERROR(VLOOKUP(I143,Liste!$D$17:$F$20,3,FALSE),"")</f>
        <v/>
      </c>
      <c r="I143" s="47"/>
      <c r="J143" s="47"/>
      <c r="K143" s="47"/>
      <c r="L143" s="47"/>
      <c r="M143" s="47"/>
      <c r="N143" s="47"/>
      <c r="O143" s="129"/>
      <c r="P143" s="47"/>
      <c r="Q143" s="47"/>
      <c r="R143" s="133"/>
      <c r="S143" s="125"/>
      <c r="T143" s="129"/>
      <c r="U143" s="48"/>
      <c r="V143" s="48"/>
      <c r="W143" s="48"/>
      <c r="X143" s="47"/>
      <c r="Y143" s="47"/>
      <c r="Z143" s="47"/>
      <c r="AA143" s="12"/>
      <c r="AB143" s="49"/>
      <c r="AC143" s="49"/>
      <c r="AD143" s="50"/>
      <c r="AE143" s="59"/>
      <c r="AF143" s="59"/>
      <c r="AG143" s="110"/>
      <c r="AH143" s="47"/>
      <c r="AI143" s="112"/>
      <c r="AJ143" s="112"/>
      <c r="AK143" s="112"/>
      <c r="AL143" s="112"/>
      <c r="AM143" s="112"/>
      <c r="AN143" s="112">
        <f t="shared" si="6"/>
        <v>0</v>
      </c>
      <c r="AO143" s="48"/>
      <c r="AP143" s="87"/>
      <c r="AQ143" s="88"/>
      <c r="AR143" s="89"/>
      <c r="AS143" s="84"/>
      <c r="AT143" s="83"/>
      <c r="AU143" s="85"/>
      <c r="AV143" s="86"/>
      <c r="AW143" s="112">
        <f t="shared" si="7"/>
        <v>0</v>
      </c>
      <c r="AX143" s="48"/>
      <c r="AY143" s="48"/>
      <c r="AZ143" s="120"/>
      <c r="BA143" s="88"/>
      <c r="BB143" s="83"/>
      <c r="BC143" s="84"/>
      <c r="BD143" s="83"/>
      <c r="BE143" s="85"/>
      <c r="BF143" s="86"/>
      <c r="BG143" s="112">
        <f t="shared" si="8"/>
        <v>0</v>
      </c>
      <c r="BH143" s="48"/>
      <c r="BI143" s="48"/>
      <c r="BJ143" s="120"/>
      <c r="BK143" s="88"/>
      <c r="BL143" s="83"/>
      <c r="BM143" s="84"/>
      <c r="BN143" s="83"/>
      <c r="BO143" s="85"/>
      <c r="BP143" s="86"/>
      <c r="BQ143" s="112">
        <f t="shared" si="9"/>
        <v>0</v>
      </c>
      <c r="BR143" s="48"/>
      <c r="BS143" s="48"/>
      <c r="BT143" s="120"/>
      <c r="BU143" s="138"/>
      <c r="BV143" s="138"/>
      <c r="BW143" s="138"/>
      <c r="BX143" s="139"/>
      <c r="BY143" s="139"/>
    </row>
    <row r="144" spans="1:77" s="68" customFormat="1" x14ac:dyDescent="0.3">
      <c r="A144" s="68">
        <f t="shared" si="5"/>
        <v>0</v>
      </c>
      <c r="B144" s="146"/>
      <c r="C144" s="13"/>
      <c r="D144" s="13"/>
      <c r="E144" s="14"/>
      <c r="F144" s="47"/>
      <c r="G144" s="47"/>
      <c r="H144" s="51" t="str">
        <f>IFERROR(VLOOKUP(I144,Liste!$D$17:$F$20,3,FALSE),"")</f>
        <v/>
      </c>
      <c r="I144" s="47"/>
      <c r="J144" s="47"/>
      <c r="K144" s="47"/>
      <c r="L144" s="47"/>
      <c r="M144" s="47"/>
      <c r="N144" s="47"/>
      <c r="O144" s="129"/>
      <c r="P144" s="47"/>
      <c r="Q144" s="47"/>
      <c r="R144" s="133"/>
      <c r="S144" s="125"/>
      <c r="T144" s="129"/>
      <c r="U144" s="48"/>
      <c r="V144" s="48"/>
      <c r="W144" s="48"/>
      <c r="X144" s="47"/>
      <c r="Y144" s="47"/>
      <c r="Z144" s="47"/>
      <c r="AA144" s="12"/>
      <c r="AB144" s="49"/>
      <c r="AC144" s="49"/>
      <c r="AD144" s="50"/>
      <c r="AE144" s="59"/>
      <c r="AF144" s="59"/>
      <c r="AG144" s="110"/>
      <c r="AH144" s="47"/>
      <c r="AI144" s="112"/>
      <c r="AJ144" s="112"/>
      <c r="AK144" s="112"/>
      <c r="AL144" s="112"/>
      <c r="AM144" s="112"/>
      <c r="AN144" s="112">
        <f t="shared" si="6"/>
        <v>0</v>
      </c>
      <c r="AO144" s="48"/>
      <c r="AP144" s="87"/>
      <c r="AQ144" s="88"/>
      <c r="AR144" s="89"/>
      <c r="AS144" s="84"/>
      <c r="AT144" s="83"/>
      <c r="AU144" s="85"/>
      <c r="AV144" s="86"/>
      <c r="AW144" s="112">
        <f t="shared" si="7"/>
        <v>0</v>
      </c>
      <c r="AX144" s="48"/>
      <c r="AY144" s="48"/>
      <c r="AZ144" s="120"/>
      <c r="BA144" s="88"/>
      <c r="BB144" s="83"/>
      <c r="BC144" s="84"/>
      <c r="BD144" s="83"/>
      <c r="BE144" s="85"/>
      <c r="BF144" s="86"/>
      <c r="BG144" s="112">
        <f t="shared" si="8"/>
        <v>0</v>
      </c>
      <c r="BH144" s="48"/>
      <c r="BI144" s="48"/>
      <c r="BJ144" s="120"/>
      <c r="BK144" s="88"/>
      <c r="BL144" s="83"/>
      <c r="BM144" s="84"/>
      <c r="BN144" s="83"/>
      <c r="BO144" s="85"/>
      <c r="BP144" s="86"/>
      <c r="BQ144" s="112">
        <f t="shared" si="9"/>
        <v>0</v>
      </c>
      <c r="BR144" s="48"/>
      <c r="BS144" s="48"/>
      <c r="BT144" s="120"/>
      <c r="BU144" s="138"/>
      <c r="BV144" s="138"/>
      <c r="BW144" s="138"/>
      <c r="BX144" s="139"/>
      <c r="BY144" s="139"/>
    </row>
    <row r="145" spans="1:77" s="68" customFormat="1" x14ac:dyDescent="0.3">
      <c r="A145" s="68">
        <f t="shared" si="5"/>
        <v>0</v>
      </c>
      <c r="B145" s="146"/>
      <c r="C145" s="13"/>
      <c r="D145" s="13"/>
      <c r="E145" s="14"/>
      <c r="F145" s="47"/>
      <c r="G145" s="47"/>
      <c r="H145" s="51" t="str">
        <f>IFERROR(VLOOKUP(I145,Liste!$D$17:$F$20,3,FALSE),"")</f>
        <v/>
      </c>
      <c r="I145" s="47"/>
      <c r="J145" s="47"/>
      <c r="K145" s="47"/>
      <c r="L145" s="47"/>
      <c r="M145" s="47"/>
      <c r="N145" s="47"/>
      <c r="O145" s="129"/>
      <c r="P145" s="47"/>
      <c r="Q145" s="47"/>
      <c r="R145" s="133"/>
      <c r="S145" s="125"/>
      <c r="T145" s="129"/>
      <c r="U145" s="48"/>
      <c r="V145" s="48"/>
      <c r="W145" s="48"/>
      <c r="X145" s="47"/>
      <c r="Y145" s="47"/>
      <c r="Z145" s="47"/>
      <c r="AA145" s="12"/>
      <c r="AB145" s="49"/>
      <c r="AC145" s="49"/>
      <c r="AD145" s="50"/>
      <c r="AE145" s="59"/>
      <c r="AF145" s="59"/>
      <c r="AG145" s="110"/>
      <c r="AH145" s="47"/>
      <c r="AI145" s="112"/>
      <c r="AJ145" s="112"/>
      <c r="AK145" s="112"/>
      <c r="AL145" s="112"/>
      <c r="AM145" s="112"/>
      <c r="AN145" s="112">
        <f t="shared" si="6"/>
        <v>0</v>
      </c>
      <c r="AO145" s="48"/>
      <c r="AP145" s="87"/>
      <c r="AQ145" s="88"/>
      <c r="AR145" s="89"/>
      <c r="AS145" s="84"/>
      <c r="AT145" s="83"/>
      <c r="AU145" s="85"/>
      <c r="AV145" s="86"/>
      <c r="AW145" s="112">
        <f t="shared" si="7"/>
        <v>0</v>
      </c>
      <c r="AX145" s="48"/>
      <c r="AY145" s="48"/>
      <c r="AZ145" s="120"/>
      <c r="BA145" s="88"/>
      <c r="BB145" s="83"/>
      <c r="BC145" s="84"/>
      <c r="BD145" s="83"/>
      <c r="BE145" s="85"/>
      <c r="BF145" s="86"/>
      <c r="BG145" s="112">
        <f t="shared" si="8"/>
        <v>0</v>
      </c>
      <c r="BH145" s="48"/>
      <c r="BI145" s="48"/>
      <c r="BJ145" s="120"/>
      <c r="BK145" s="88"/>
      <c r="BL145" s="83"/>
      <c r="BM145" s="84"/>
      <c r="BN145" s="83"/>
      <c r="BO145" s="85"/>
      <c r="BP145" s="86"/>
      <c r="BQ145" s="112">
        <f t="shared" si="9"/>
        <v>0</v>
      </c>
      <c r="BR145" s="48"/>
      <c r="BS145" s="48"/>
      <c r="BT145" s="120"/>
      <c r="BU145" s="138"/>
      <c r="BV145" s="138"/>
      <c r="BW145" s="138"/>
      <c r="BX145" s="139"/>
      <c r="BY145" s="139"/>
    </row>
    <row r="146" spans="1:77" s="68" customFormat="1" x14ac:dyDescent="0.3">
      <c r="A146" s="68">
        <f t="shared" si="5"/>
        <v>0</v>
      </c>
      <c r="B146" s="146"/>
      <c r="C146" s="13"/>
      <c r="D146" s="13"/>
      <c r="E146" s="14"/>
      <c r="F146" s="47"/>
      <c r="G146" s="47"/>
      <c r="H146" s="51" t="str">
        <f>IFERROR(VLOOKUP(I146,Liste!$D$17:$F$20,3,FALSE),"")</f>
        <v/>
      </c>
      <c r="I146" s="47"/>
      <c r="J146" s="47"/>
      <c r="K146" s="47"/>
      <c r="L146" s="47"/>
      <c r="M146" s="47"/>
      <c r="N146" s="47"/>
      <c r="O146" s="129"/>
      <c r="P146" s="47"/>
      <c r="Q146" s="47"/>
      <c r="R146" s="133"/>
      <c r="S146" s="125"/>
      <c r="T146" s="129"/>
      <c r="U146" s="48"/>
      <c r="V146" s="48"/>
      <c r="W146" s="48"/>
      <c r="X146" s="47"/>
      <c r="Y146" s="47"/>
      <c r="Z146" s="47"/>
      <c r="AA146" s="12"/>
      <c r="AB146" s="49"/>
      <c r="AC146" s="49"/>
      <c r="AD146" s="50"/>
      <c r="AE146" s="59"/>
      <c r="AF146" s="59"/>
      <c r="AG146" s="110"/>
      <c r="AH146" s="47"/>
      <c r="AI146" s="112"/>
      <c r="AJ146" s="112"/>
      <c r="AK146" s="112"/>
      <c r="AL146" s="112"/>
      <c r="AM146" s="112"/>
      <c r="AN146" s="112">
        <f t="shared" si="6"/>
        <v>0</v>
      </c>
      <c r="AO146" s="48"/>
      <c r="AP146" s="87"/>
      <c r="AQ146" s="88"/>
      <c r="AR146" s="89"/>
      <c r="AS146" s="84"/>
      <c r="AT146" s="83"/>
      <c r="AU146" s="85"/>
      <c r="AV146" s="86"/>
      <c r="AW146" s="112">
        <f t="shared" si="7"/>
        <v>0</v>
      </c>
      <c r="AX146" s="48"/>
      <c r="AY146" s="48"/>
      <c r="AZ146" s="120"/>
      <c r="BA146" s="88"/>
      <c r="BB146" s="83"/>
      <c r="BC146" s="84"/>
      <c r="BD146" s="83"/>
      <c r="BE146" s="85"/>
      <c r="BF146" s="86"/>
      <c r="BG146" s="112">
        <f t="shared" si="8"/>
        <v>0</v>
      </c>
      <c r="BH146" s="48"/>
      <c r="BI146" s="48"/>
      <c r="BJ146" s="120"/>
      <c r="BK146" s="88"/>
      <c r="BL146" s="83"/>
      <c r="BM146" s="84"/>
      <c r="BN146" s="83"/>
      <c r="BO146" s="85"/>
      <c r="BP146" s="86"/>
      <c r="BQ146" s="112">
        <f t="shared" si="9"/>
        <v>0</v>
      </c>
      <c r="BR146" s="48"/>
      <c r="BS146" s="48"/>
      <c r="BT146" s="120"/>
      <c r="BU146" s="138"/>
      <c r="BV146" s="138"/>
      <c r="BW146" s="138"/>
      <c r="BX146" s="139"/>
      <c r="BY146" s="139"/>
    </row>
    <row r="147" spans="1:77" s="68" customFormat="1" x14ac:dyDescent="0.3">
      <c r="A147" s="68">
        <f t="shared" si="5"/>
        <v>0</v>
      </c>
      <c r="B147" s="146"/>
      <c r="C147" s="13"/>
      <c r="D147" s="13"/>
      <c r="E147" s="14"/>
      <c r="F147" s="47"/>
      <c r="G147" s="47"/>
      <c r="H147" s="51" t="str">
        <f>IFERROR(VLOOKUP(I147,Liste!$D$17:$F$20,3,FALSE),"")</f>
        <v/>
      </c>
      <c r="I147" s="47"/>
      <c r="J147" s="47"/>
      <c r="K147" s="47"/>
      <c r="L147" s="47"/>
      <c r="M147" s="47"/>
      <c r="N147" s="47"/>
      <c r="O147" s="129"/>
      <c r="P147" s="47"/>
      <c r="Q147" s="47"/>
      <c r="R147" s="133"/>
      <c r="S147" s="125"/>
      <c r="T147" s="129"/>
      <c r="U147" s="48"/>
      <c r="V147" s="48"/>
      <c r="W147" s="48"/>
      <c r="X147" s="47"/>
      <c r="Y147" s="47"/>
      <c r="Z147" s="47"/>
      <c r="AA147" s="12"/>
      <c r="AB147" s="49"/>
      <c r="AC147" s="49"/>
      <c r="AD147" s="50"/>
      <c r="AE147" s="59"/>
      <c r="AF147" s="59"/>
      <c r="AG147" s="110"/>
      <c r="AH147" s="47"/>
      <c r="AI147" s="112"/>
      <c r="AJ147" s="112"/>
      <c r="AK147" s="112"/>
      <c r="AL147" s="112"/>
      <c r="AM147" s="112"/>
      <c r="AN147" s="112">
        <f t="shared" si="6"/>
        <v>0</v>
      </c>
      <c r="AO147" s="48"/>
      <c r="AP147" s="87"/>
      <c r="AQ147" s="88"/>
      <c r="AR147" s="89"/>
      <c r="AS147" s="84"/>
      <c r="AT147" s="83"/>
      <c r="AU147" s="85"/>
      <c r="AV147" s="86"/>
      <c r="AW147" s="112">
        <f t="shared" si="7"/>
        <v>0</v>
      </c>
      <c r="AX147" s="48"/>
      <c r="AY147" s="48"/>
      <c r="AZ147" s="120"/>
      <c r="BA147" s="88"/>
      <c r="BB147" s="83"/>
      <c r="BC147" s="84"/>
      <c r="BD147" s="83"/>
      <c r="BE147" s="85"/>
      <c r="BF147" s="86"/>
      <c r="BG147" s="112">
        <f t="shared" si="8"/>
        <v>0</v>
      </c>
      <c r="BH147" s="48"/>
      <c r="BI147" s="48"/>
      <c r="BJ147" s="120"/>
      <c r="BK147" s="88"/>
      <c r="BL147" s="83"/>
      <c r="BM147" s="84"/>
      <c r="BN147" s="83"/>
      <c r="BO147" s="85"/>
      <c r="BP147" s="86"/>
      <c r="BQ147" s="112">
        <f t="shared" si="9"/>
        <v>0</v>
      </c>
      <c r="BR147" s="48"/>
      <c r="BS147" s="48"/>
      <c r="BT147" s="120"/>
      <c r="BU147" s="138"/>
      <c r="BV147" s="138"/>
      <c r="BW147" s="138"/>
      <c r="BX147" s="139"/>
      <c r="BY147" s="139"/>
    </row>
    <row r="148" spans="1:77" s="68" customFormat="1" x14ac:dyDescent="0.3">
      <c r="A148" s="68">
        <f t="shared" si="5"/>
        <v>0</v>
      </c>
      <c r="B148" s="146"/>
      <c r="C148" s="13"/>
      <c r="D148" s="13"/>
      <c r="E148" s="14"/>
      <c r="F148" s="47"/>
      <c r="G148" s="47"/>
      <c r="H148" s="51" t="str">
        <f>IFERROR(VLOOKUP(I148,Liste!$D$17:$F$20,3,FALSE),"")</f>
        <v/>
      </c>
      <c r="I148" s="47"/>
      <c r="J148" s="47"/>
      <c r="K148" s="47"/>
      <c r="L148" s="47"/>
      <c r="M148" s="47"/>
      <c r="N148" s="47"/>
      <c r="O148" s="129"/>
      <c r="P148" s="47"/>
      <c r="Q148" s="47"/>
      <c r="R148" s="133"/>
      <c r="S148" s="125"/>
      <c r="T148" s="129"/>
      <c r="U148" s="48"/>
      <c r="V148" s="48"/>
      <c r="W148" s="48"/>
      <c r="X148" s="47"/>
      <c r="Y148" s="47"/>
      <c r="Z148" s="47"/>
      <c r="AA148" s="12"/>
      <c r="AB148" s="49"/>
      <c r="AC148" s="49"/>
      <c r="AD148" s="50"/>
      <c r="AE148" s="59"/>
      <c r="AF148" s="59"/>
      <c r="AG148" s="110"/>
      <c r="AH148" s="47"/>
      <c r="AI148" s="112"/>
      <c r="AJ148" s="112"/>
      <c r="AK148" s="112"/>
      <c r="AL148" s="112"/>
      <c r="AM148" s="112"/>
      <c r="AN148" s="112">
        <f t="shared" si="6"/>
        <v>0</v>
      </c>
      <c r="AO148" s="48"/>
      <c r="AP148" s="87"/>
      <c r="AQ148" s="88"/>
      <c r="AR148" s="89"/>
      <c r="AS148" s="84"/>
      <c r="AT148" s="83"/>
      <c r="AU148" s="85"/>
      <c r="AV148" s="86"/>
      <c r="AW148" s="112">
        <f t="shared" si="7"/>
        <v>0</v>
      </c>
      <c r="AX148" s="48"/>
      <c r="AY148" s="48"/>
      <c r="AZ148" s="120"/>
      <c r="BA148" s="88"/>
      <c r="BB148" s="83"/>
      <c r="BC148" s="84"/>
      <c r="BD148" s="83"/>
      <c r="BE148" s="85"/>
      <c r="BF148" s="86"/>
      <c r="BG148" s="112">
        <f t="shared" si="8"/>
        <v>0</v>
      </c>
      <c r="BH148" s="48"/>
      <c r="BI148" s="48"/>
      <c r="BJ148" s="120"/>
      <c r="BK148" s="88"/>
      <c r="BL148" s="83"/>
      <c r="BM148" s="84"/>
      <c r="BN148" s="83"/>
      <c r="BO148" s="85"/>
      <c r="BP148" s="86"/>
      <c r="BQ148" s="112">
        <f t="shared" si="9"/>
        <v>0</v>
      </c>
      <c r="BR148" s="48"/>
      <c r="BS148" s="48"/>
      <c r="BT148" s="120"/>
      <c r="BU148" s="138"/>
      <c r="BV148" s="138"/>
      <c r="BW148" s="138"/>
      <c r="BX148" s="139"/>
      <c r="BY148" s="139"/>
    </row>
    <row r="149" spans="1:77" s="68" customFormat="1" x14ac:dyDescent="0.3">
      <c r="A149" s="68">
        <f t="shared" si="5"/>
        <v>0</v>
      </c>
      <c r="B149" s="146"/>
      <c r="C149" s="13"/>
      <c r="D149" s="13"/>
      <c r="E149" s="14"/>
      <c r="F149" s="47"/>
      <c r="G149" s="47"/>
      <c r="H149" s="51" t="str">
        <f>IFERROR(VLOOKUP(I149,Liste!$D$17:$F$20,3,FALSE),"")</f>
        <v/>
      </c>
      <c r="I149" s="47"/>
      <c r="J149" s="47"/>
      <c r="K149" s="47"/>
      <c r="L149" s="47"/>
      <c r="M149" s="47"/>
      <c r="N149" s="47"/>
      <c r="O149" s="129"/>
      <c r="P149" s="47"/>
      <c r="Q149" s="47"/>
      <c r="R149" s="133"/>
      <c r="S149" s="125"/>
      <c r="T149" s="129"/>
      <c r="U149" s="48"/>
      <c r="V149" s="48"/>
      <c r="W149" s="48"/>
      <c r="X149" s="47"/>
      <c r="Y149" s="47"/>
      <c r="Z149" s="47"/>
      <c r="AA149" s="12"/>
      <c r="AB149" s="49"/>
      <c r="AC149" s="49"/>
      <c r="AD149" s="50"/>
      <c r="AE149" s="59"/>
      <c r="AF149" s="59"/>
      <c r="AG149" s="110"/>
      <c r="AH149" s="47"/>
      <c r="AI149" s="112"/>
      <c r="AJ149" s="112"/>
      <c r="AK149" s="112"/>
      <c r="AL149" s="112"/>
      <c r="AM149" s="112"/>
      <c r="AN149" s="112">
        <f t="shared" si="6"/>
        <v>0</v>
      </c>
      <c r="AO149" s="48"/>
      <c r="AP149" s="87"/>
      <c r="AQ149" s="88"/>
      <c r="AR149" s="89"/>
      <c r="AS149" s="84"/>
      <c r="AT149" s="83"/>
      <c r="AU149" s="85"/>
      <c r="AV149" s="86"/>
      <c r="AW149" s="112">
        <f t="shared" si="7"/>
        <v>0</v>
      </c>
      <c r="AX149" s="48"/>
      <c r="AY149" s="48"/>
      <c r="AZ149" s="120"/>
      <c r="BA149" s="88"/>
      <c r="BB149" s="83"/>
      <c r="BC149" s="84"/>
      <c r="BD149" s="83"/>
      <c r="BE149" s="85"/>
      <c r="BF149" s="86"/>
      <c r="BG149" s="112">
        <f t="shared" si="8"/>
        <v>0</v>
      </c>
      <c r="BH149" s="48"/>
      <c r="BI149" s="48"/>
      <c r="BJ149" s="120"/>
      <c r="BK149" s="88"/>
      <c r="BL149" s="83"/>
      <c r="BM149" s="84"/>
      <c r="BN149" s="83"/>
      <c r="BO149" s="85"/>
      <c r="BP149" s="86"/>
      <c r="BQ149" s="112">
        <f t="shared" si="9"/>
        <v>0</v>
      </c>
      <c r="BR149" s="48"/>
      <c r="BS149" s="48"/>
      <c r="BT149" s="120"/>
      <c r="BU149" s="138"/>
      <c r="BV149" s="138"/>
      <c r="BW149" s="138"/>
      <c r="BX149" s="139"/>
      <c r="BY149" s="139"/>
    </row>
    <row r="150" spans="1:77" s="68" customFormat="1" x14ac:dyDescent="0.3">
      <c r="A150" s="68">
        <f t="shared" si="5"/>
        <v>0</v>
      </c>
      <c r="B150" s="146"/>
      <c r="C150" s="13"/>
      <c r="D150" s="13"/>
      <c r="E150" s="14"/>
      <c r="F150" s="47"/>
      <c r="G150" s="47"/>
      <c r="H150" s="51" t="str">
        <f>IFERROR(VLOOKUP(I150,Liste!$D$17:$F$20,3,FALSE),"")</f>
        <v/>
      </c>
      <c r="I150" s="47"/>
      <c r="J150" s="47"/>
      <c r="K150" s="47"/>
      <c r="L150" s="47"/>
      <c r="M150" s="47"/>
      <c r="N150" s="47"/>
      <c r="O150" s="129"/>
      <c r="P150" s="47"/>
      <c r="Q150" s="47"/>
      <c r="R150" s="133"/>
      <c r="S150" s="125"/>
      <c r="T150" s="129"/>
      <c r="U150" s="48"/>
      <c r="V150" s="48"/>
      <c r="W150" s="48"/>
      <c r="X150" s="47"/>
      <c r="Y150" s="47"/>
      <c r="Z150" s="47"/>
      <c r="AA150" s="12"/>
      <c r="AB150" s="49"/>
      <c r="AC150" s="49"/>
      <c r="AD150" s="50"/>
      <c r="AE150" s="59"/>
      <c r="AF150" s="59"/>
      <c r="AG150" s="110"/>
      <c r="AH150" s="47"/>
      <c r="AI150" s="112"/>
      <c r="AJ150" s="112"/>
      <c r="AK150" s="112"/>
      <c r="AL150" s="112"/>
      <c r="AM150" s="112"/>
      <c r="AN150" s="112">
        <f t="shared" si="6"/>
        <v>0</v>
      </c>
      <c r="AO150" s="48"/>
      <c r="AP150" s="87"/>
      <c r="AQ150" s="88"/>
      <c r="AR150" s="89"/>
      <c r="AS150" s="84"/>
      <c r="AT150" s="83"/>
      <c r="AU150" s="85"/>
      <c r="AV150" s="86"/>
      <c r="AW150" s="112">
        <f t="shared" si="7"/>
        <v>0</v>
      </c>
      <c r="AX150" s="48"/>
      <c r="AY150" s="48"/>
      <c r="AZ150" s="120"/>
      <c r="BA150" s="88"/>
      <c r="BB150" s="83"/>
      <c r="BC150" s="84"/>
      <c r="BD150" s="83"/>
      <c r="BE150" s="85"/>
      <c r="BF150" s="86"/>
      <c r="BG150" s="112">
        <f t="shared" si="8"/>
        <v>0</v>
      </c>
      <c r="BH150" s="48"/>
      <c r="BI150" s="48"/>
      <c r="BJ150" s="120"/>
      <c r="BK150" s="88"/>
      <c r="BL150" s="83"/>
      <c r="BM150" s="84"/>
      <c r="BN150" s="83"/>
      <c r="BO150" s="85"/>
      <c r="BP150" s="86"/>
      <c r="BQ150" s="112">
        <f t="shared" si="9"/>
        <v>0</v>
      </c>
      <c r="BR150" s="48"/>
      <c r="BS150" s="48"/>
      <c r="BT150" s="120"/>
      <c r="BU150" s="138"/>
      <c r="BV150" s="138"/>
      <c r="BW150" s="138"/>
      <c r="BX150" s="139"/>
      <c r="BY150" s="139"/>
    </row>
    <row r="151" spans="1:77" s="68" customFormat="1" x14ac:dyDescent="0.3">
      <c r="A151" s="68">
        <f t="shared" si="5"/>
        <v>0</v>
      </c>
      <c r="B151" s="146"/>
      <c r="C151" s="13"/>
      <c r="D151" s="13"/>
      <c r="E151" s="14"/>
      <c r="F151" s="47"/>
      <c r="G151" s="47"/>
      <c r="H151" s="51" t="str">
        <f>IFERROR(VLOOKUP(I151,Liste!$D$17:$F$20,3,FALSE),"")</f>
        <v/>
      </c>
      <c r="I151" s="47"/>
      <c r="J151" s="47"/>
      <c r="K151" s="47"/>
      <c r="L151" s="47"/>
      <c r="M151" s="47"/>
      <c r="N151" s="47"/>
      <c r="O151" s="129"/>
      <c r="P151" s="47"/>
      <c r="Q151" s="47"/>
      <c r="R151" s="133"/>
      <c r="S151" s="125"/>
      <c r="T151" s="129"/>
      <c r="U151" s="48"/>
      <c r="V151" s="48"/>
      <c r="W151" s="48"/>
      <c r="X151" s="47"/>
      <c r="Y151" s="47"/>
      <c r="Z151" s="47"/>
      <c r="AA151" s="12"/>
      <c r="AB151" s="49"/>
      <c r="AC151" s="49"/>
      <c r="AD151" s="50"/>
      <c r="AE151" s="59"/>
      <c r="AF151" s="59"/>
      <c r="AG151" s="110"/>
      <c r="AH151" s="47"/>
      <c r="AI151" s="112"/>
      <c r="AJ151" s="112"/>
      <c r="AK151" s="112"/>
      <c r="AL151" s="112"/>
      <c r="AM151" s="112"/>
      <c r="AN151" s="112">
        <f t="shared" si="6"/>
        <v>0</v>
      </c>
      <c r="AO151" s="48"/>
      <c r="AP151" s="87"/>
      <c r="AQ151" s="88"/>
      <c r="AR151" s="89"/>
      <c r="AS151" s="84"/>
      <c r="AT151" s="83"/>
      <c r="AU151" s="85"/>
      <c r="AV151" s="86"/>
      <c r="AW151" s="112">
        <f t="shared" si="7"/>
        <v>0</v>
      </c>
      <c r="AX151" s="48"/>
      <c r="AY151" s="48"/>
      <c r="AZ151" s="120"/>
      <c r="BA151" s="88"/>
      <c r="BB151" s="83"/>
      <c r="BC151" s="84"/>
      <c r="BD151" s="83"/>
      <c r="BE151" s="85"/>
      <c r="BF151" s="86"/>
      <c r="BG151" s="112">
        <f t="shared" si="8"/>
        <v>0</v>
      </c>
      <c r="BH151" s="48"/>
      <c r="BI151" s="48"/>
      <c r="BJ151" s="120"/>
      <c r="BK151" s="88"/>
      <c r="BL151" s="83"/>
      <c r="BM151" s="84"/>
      <c r="BN151" s="83"/>
      <c r="BO151" s="85"/>
      <c r="BP151" s="86"/>
      <c r="BQ151" s="112">
        <f t="shared" si="9"/>
        <v>0</v>
      </c>
      <c r="BR151" s="48"/>
      <c r="BS151" s="48"/>
      <c r="BT151" s="120"/>
      <c r="BU151" s="138"/>
      <c r="BV151" s="138"/>
      <c r="BW151" s="138"/>
      <c r="BX151" s="139"/>
      <c r="BY151" s="139"/>
    </row>
    <row r="152" spans="1:77" s="68" customFormat="1" x14ac:dyDescent="0.3">
      <c r="A152" s="68">
        <f t="shared" si="5"/>
        <v>0</v>
      </c>
      <c r="B152" s="146"/>
      <c r="C152" s="13"/>
      <c r="D152" s="13"/>
      <c r="E152" s="14"/>
      <c r="F152" s="47"/>
      <c r="G152" s="47"/>
      <c r="H152" s="51" t="str">
        <f>IFERROR(VLOOKUP(I152,Liste!$D$17:$F$20,3,FALSE),"")</f>
        <v/>
      </c>
      <c r="I152" s="47"/>
      <c r="J152" s="47"/>
      <c r="K152" s="47"/>
      <c r="L152" s="47"/>
      <c r="M152" s="47"/>
      <c r="N152" s="47"/>
      <c r="O152" s="129"/>
      <c r="P152" s="47"/>
      <c r="Q152" s="47"/>
      <c r="R152" s="133"/>
      <c r="S152" s="125"/>
      <c r="T152" s="129"/>
      <c r="U152" s="48"/>
      <c r="V152" s="48"/>
      <c r="W152" s="48"/>
      <c r="X152" s="47"/>
      <c r="Y152" s="47"/>
      <c r="Z152" s="47"/>
      <c r="AA152" s="12"/>
      <c r="AB152" s="49"/>
      <c r="AC152" s="49"/>
      <c r="AD152" s="50"/>
      <c r="AE152" s="59"/>
      <c r="AF152" s="59"/>
      <c r="AG152" s="110"/>
      <c r="AH152" s="47"/>
      <c r="AI152" s="112"/>
      <c r="AJ152" s="112"/>
      <c r="AK152" s="112"/>
      <c r="AL152" s="112"/>
      <c r="AM152" s="112"/>
      <c r="AN152" s="112">
        <f t="shared" si="6"/>
        <v>0</v>
      </c>
      <c r="AO152" s="48"/>
      <c r="AP152" s="87"/>
      <c r="AQ152" s="88"/>
      <c r="AR152" s="89"/>
      <c r="AS152" s="84"/>
      <c r="AT152" s="83"/>
      <c r="AU152" s="85"/>
      <c r="AV152" s="86"/>
      <c r="AW152" s="112">
        <f t="shared" si="7"/>
        <v>0</v>
      </c>
      <c r="AX152" s="48"/>
      <c r="AY152" s="48"/>
      <c r="AZ152" s="120"/>
      <c r="BA152" s="88"/>
      <c r="BB152" s="83"/>
      <c r="BC152" s="84"/>
      <c r="BD152" s="83"/>
      <c r="BE152" s="85"/>
      <c r="BF152" s="86"/>
      <c r="BG152" s="112">
        <f t="shared" si="8"/>
        <v>0</v>
      </c>
      <c r="BH152" s="48"/>
      <c r="BI152" s="48"/>
      <c r="BJ152" s="120"/>
      <c r="BK152" s="88"/>
      <c r="BL152" s="83"/>
      <c r="BM152" s="84"/>
      <c r="BN152" s="83"/>
      <c r="BO152" s="85"/>
      <c r="BP152" s="86"/>
      <c r="BQ152" s="112">
        <f t="shared" si="9"/>
        <v>0</v>
      </c>
      <c r="BR152" s="48"/>
      <c r="BS152" s="48"/>
      <c r="BT152" s="120"/>
      <c r="BU152" s="138"/>
      <c r="BV152" s="138"/>
      <c r="BW152" s="138"/>
      <c r="BX152" s="139"/>
      <c r="BY152" s="139"/>
    </row>
    <row r="153" spans="1:77" s="68" customFormat="1" x14ac:dyDescent="0.3">
      <c r="A153" s="68">
        <f t="shared" si="5"/>
        <v>0</v>
      </c>
      <c r="B153" s="146"/>
      <c r="C153" s="13"/>
      <c r="D153" s="13"/>
      <c r="E153" s="14"/>
      <c r="F153" s="47"/>
      <c r="G153" s="47"/>
      <c r="H153" s="51" t="str">
        <f>IFERROR(VLOOKUP(I153,Liste!$D$17:$F$20,3,FALSE),"")</f>
        <v/>
      </c>
      <c r="I153" s="47"/>
      <c r="J153" s="47"/>
      <c r="K153" s="47"/>
      <c r="L153" s="47"/>
      <c r="M153" s="47"/>
      <c r="N153" s="47"/>
      <c r="O153" s="129"/>
      <c r="P153" s="47"/>
      <c r="Q153" s="47"/>
      <c r="R153" s="133"/>
      <c r="S153" s="125"/>
      <c r="T153" s="129"/>
      <c r="U153" s="48"/>
      <c r="V153" s="48"/>
      <c r="W153" s="48"/>
      <c r="X153" s="47"/>
      <c r="Y153" s="47"/>
      <c r="Z153" s="47"/>
      <c r="AA153" s="12"/>
      <c r="AB153" s="49"/>
      <c r="AC153" s="49"/>
      <c r="AD153" s="50"/>
      <c r="AE153" s="59"/>
      <c r="AF153" s="59"/>
      <c r="AG153" s="110"/>
      <c r="AH153" s="47"/>
      <c r="AI153" s="112"/>
      <c r="AJ153" s="112"/>
      <c r="AK153" s="112"/>
      <c r="AL153" s="112"/>
      <c r="AM153" s="112"/>
      <c r="AN153" s="112">
        <f t="shared" si="6"/>
        <v>0</v>
      </c>
      <c r="AO153" s="48"/>
      <c r="AP153" s="87"/>
      <c r="AQ153" s="88"/>
      <c r="AR153" s="89"/>
      <c r="AS153" s="84"/>
      <c r="AT153" s="83"/>
      <c r="AU153" s="85"/>
      <c r="AV153" s="86"/>
      <c r="AW153" s="112">
        <f t="shared" si="7"/>
        <v>0</v>
      </c>
      <c r="AX153" s="48"/>
      <c r="AY153" s="48"/>
      <c r="AZ153" s="120"/>
      <c r="BA153" s="88"/>
      <c r="BB153" s="83"/>
      <c r="BC153" s="84"/>
      <c r="BD153" s="83"/>
      <c r="BE153" s="85"/>
      <c r="BF153" s="86"/>
      <c r="BG153" s="112">
        <f t="shared" si="8"/>
        <v>0</v>
      </c>
      <c r="BH153" s="48"/>
      <c r="BI153" s="48"/>
      <c r="BJ153" s="120"/>
      <c r="BK153" s="88"/>
      <c r="BL153" s="83"/>
      <c r="BM153" s="84"/>
      <c r="BN153" s="83"/>
      <c r="BO153" s="85"/>
      <c r="BP153" s="86"/>
      <c r="BQ153" s="112">
        <f t="shared" si="9"/>
        <v>0</v>
      </c>
      <c r="BR153" s="48"/>
      <c r="BS153" s="48"/>
      <c r="BT153" s="120"/>
      <c r="BU153" s="138"/>
      <c r="BV153" s="138"/>
      <c r="BW153" s="138"/>
      <c r="BX153" s="139"/>
      <c r="BY153" s="139"/>
    </row>
    <row r="154" spans="1:77" s="68" customFormat="1" x14ac:dyDescent="0.3">
      <c r="A154" s="68">
        <f t="shared" si="5"/>
        <v>0</v>
      </c>
      <c r="B154" s="146"/>
      <c r="C154" s="13"/>
      <c r="D154" s="13"/>
      <c r="E154" s="14"/>
      <c r="F154" s="47"/>
      <c r="G154" s="47"/>
      <c r="H154" s="51" t="str">
        <f>IFERROR(VLOOKUP(I154,Liste!$D$17:$F$20,3,FALSE),"")</f>
        <v/>
      </c>
      <c r="I154" s="47"/>
      <c r="J154" s="47"/>
      <c r="K154" s="47"/>
      <c r="L154" s="47"/>
      <c r="M154" s="47"/>
      <c r="N154" s="47"/>
      <c r="O154" s="129"/>
      <c r="P154" s="47"/>
      <c r="Q154" s="47"/>
      <c r="R154" s="133"/>
      <c r="S154" s="125"/>
      <c r="T154" s="129"/>
      <c r="U154" s="48"/>
      <c r="V154" s="48"/>
      <c r="W154" s="48"/>
      <c r="X154" s="47"/>
      <c r="Y154" s="47"/>
      <c r="Z154" s="47"/>
      <c r="AA154" s="12"/>
      <c r="AB154" s="49"/>
      <c r="AC154" s="49"/>
      <c r="AD154" s="50"/>
      <c r="AE154" s="59"/>
      <c r="AF154" s="59"/>
      <c r="AG154" s="110"/>
      <c r="AH154" s="47"/>
      <c r="AI154" s="112"/>
      <c r="AJ154" s="112"/>
      <c r="AK154" s="112"/>
      <c r="AL154" s="112"/>
      <c r="AM154" s="112"/>
      <c r="AN154" s="112">
        <f t="shared" si="6"/>
        <v>0</v>
      </c>
      <c r="AO154" s="48"/>
      <c r="AP154" s="87"/>
      <c r="AQ154" s="88"/>
      <c r="AR154" s="89"/>
      <c r="AS154" s="84"/>
      <c r="AT154" s="83"/>
      <c r="AU154" s="85"/>
      <c r="AV154" s="86"/>
      <c r="AW154" s="112">
        <f t="shared" si="7"/>
        <v>0</v>
      </c>
      <c r="AX154" s="48"/>
      <c r="AY154" s="48"/>
      <c r="AZ154" s="120"/>
      <c r="BA154" s="88"/>
      <c r="BB154" s="83"/>
      <c r="BC154" s="84"/>
      <c r="BD154" s="83"/>
      <c r="BE154" s="85"/>
      <c r="BF154" s="86"/>
      <c r="BG154" s="112">
        <f t="shared" si="8"/>
        <v>0</v>
      </c>
      <c r="BH154" s="48"/>
      <c r="BI154" s="48"/>
      <c r="BJ154" s="120"/>
      <c r="BK154" s="88"/>
      <c r="BL154" s="83"/>
      <c r="BM154" s="84"/>
      <c r="BN154" s="83"/>
      <c r="BO154" s="85"/>
      <c r="BP154" s="86"/>
      <c r="BQ154" s="112">
        <f t="shared" si="9"/>
        <v>0</v>
      </c>
      <c r="BR154" s="48"/>
      <c r="BS154" s="48"/>
      <c r="BT154" s="120"/>
      <c r="BU154" s="138"/>
      <c r="BV154" s="138"/>
      <c r="BW154" s="138"/>
      <c r="BX154" s="139"/>
      <c r="BY154" s="139"/>
    </row>
    <row r="155" spans="1:77" s="68" customFormat="1" x14ac:dyDescent="0.3">
      <c r="A155" s="68">
        <f t="shared" si="5"/>
        <v>0</v>
      </c>
      <c r="B155" s="146"/>
      <c r="C155" s="13"/>
      <c r="D155" s="13"/>
      <c r="E155" s="14"/>
      <c r="F155" s="47"/>
      <c r="G155" s="47"/>
      <c r="H155" s="51" t="str">
        <f>IFERROR(VLOOKUP(I155,Liste!$D$17:$F$20,3,FALSE),"")</f>
        <v/>
      </c>
      <c r="I155" s="47"/>
      <c r="J155" s="47"/>
      <c r="K155" s="47"/>
      <c r="L155" s="47"/>
      <c r="M155" s="47"/>
      <c r="N155" s="47"/>
      <c r="O155" s="129"/>
      <c r="P155" s="47"/>
      <c r="Q155" s="47"/>
      <c r="R155" s="133"/>
      <c r="S155" s="125"/>
      <c r="T155" s="129"/>
      <c r="U155" s="48"/>
      <c r="V155" s="48"/>
      <c r="W155" s="48"/>
      <c r="X155" s="47"/>
      <c r="Y155" s="47"/>
      <c r="Z155" s="47"/>
      <c r="AA155" s="12"/>
      <c r="AB155" s="49"/>
      <c r="AC155" s="49"/>
      <c r="AD155" s="50"/>
      <c r="AE155" s="59"/>
      <c r="AF155" s="59"/>
      <c r="AG155" s="110"/>
      <c r="AH155" s="47"/>
      <c r="AI155" s="112"/>
      <c r="AJ155" s="112"/>
      <c r="AK155" s="112"/>
      <c r="AL155" s="112"/>
      <c r="AM155" s="112"/>
      <c r="AN155" s="112">
        <f t="shared" si="6"/>
        <v>0</v>
      </c>
      <c r="AO155" s="48"/>
      <c r="AP155" s="87"/>
      <c r="AQ155" s="88"/>
      <c r="AR155" s="89"/>
      <c r="AS155" s="84"/>
      <c r="AT155" s="83"/>
      <c r="AU155" s="85"/>
      <c r="AV155" s="86"/>
      <c r="AW155" s="112">
        <f t="shared" si="7"/>
        <v>0</v>
      </c>
      <c r="AX155" s="48"/>
      <c r="AY155" s="48"/>
      <c r="AZ155" s="120"/>
      <c r="BA155" s="88"/>
      <c r="BB155" s="83"/>
      <c r="BC155" s="84"/>
      <c r="BD155" s="83"/>
      <c r="BE155" s="85"/>
      <c r="BF155" s="86"/>
      <c r="BG155" s="112">
        <f t="shared" si="8"/>
        <v>0</v>
      </c>
      <c r="BH155" s="48"/>
      <c r="BI155" s="48"/>
      <c r="BJ155" s="120"/>
      <c r="BK155" s="88"/>
      <c r="BL155" s="83"/>
      <c r="BM155" s="84"/>
      <c r="BN155" s="83"/>
      <c r="BO155" s="85"/>
      <c r="BP155" s="86"/>
      <c r="BQ155" s="112">
        <f t="shared" si="9"/>
        <v>0</v>
      </c>
      <c r="BR155" s="48"/>
      <c r="BS155" s="48"/>
      <c r="BT155" s="120"/>
      <c r="BU155" s="138"/>
      <c r="BV155" s="138"/>
      <c r="BW155" s="138"/>
      <c r="BX155" s="139"/>
      <c r="BY155" s="139"/>
    </row>
    <row r="156" spans="1:77" s="68" customFormat="1" x14ac:dyDescent="0.3">
      <c r="A156" s="68">
        <f t="shared" si="5"/>
        <v>0</v>
      </c>
      <c r="B156" s="146"/>
      <c r="C156" s="13"/>
      <c r="D156" s="13"/>
      <c r="E156" s="14"/>
      <c r="F156" s="47"/>
      <c r="G156" s="47"/>
      <c r="H156" s="51" t="str">
        <f>IFERROR(VLOOKUP(I156,Liste!$D$17:$F$20,3,FALSE),"")</f>
        <v/>
      </c>
      <c r="I156" s="47"/>
      <c r="J156" s="47"/>
      <c r="K156" s="47"/>
      <c r="L156" s="47"/>
      <c r="M156" s="47"/>
      <c r="N156" s="47"/>
      <c r="O156" s="129"/>
      <c r="P156" s="47"/>
      <c r="Q156" s="47"/>
      <c r="R156" s="133"/>
      <c r="S156" s="125"/>
      <c r="T156" s="129"/>
      <c r="U156" s="48"/>
      <c r="V156" s="48"/>
      <c r="W156" s="48"/>
      <c r="X156" s="47"/>
      <c r="Y156" s="47"/>
      <c r="Z156" s="47"/>
      <c r="AA156" s="12"/>
      <c r="AB156" s="49"/>
      <c r="AC156" s="49"/>
      <c r="AD156" s="50"/>
      <c r="AE156" s="59"/>
      <c r="AF156" s="59"/>
      <c r="AG156" s="110"/>
      <c r="AH156" s="47"/>
      <c r="AI156" s="112"/>
      <c r="AJ156" s="112"/>
      <c r="AK156" s="112"/>
      <c r="AL156" s="112"/>
      <c r="AM156" s="112"/>
      <c r="AN156" s="112">
        <f t="shared" si="6"/>
        <v>0</v>
      </c>
      <c r="AO156" s="48"/>
      <c r="AP156" s="87"/>
      <c r="AQ156" s="88"/>
      <c r="AR156" s="89"/>
      <c r="AS156" s="84"/>
      <c r="AT156" s="83"/>
      <c r="AU156" s="85"/>
      <c r="AV156" s="86"/>
      <c r="AW156" s="112">
        <f t="shared" si="7"/>
        <v>0</v>
      </c>
      <c r="AX156" s="48"/>
      <c r="AY156" s="48"/>
      <c r="AZ156" s="120"/>
      <c r="BA156" s="88"/>
      <c r="BB156" s="83"/>
      <c r="BC156" s="84"/>
      <c r="BD156" s="83"/>
      <c r="BE156" s="85"/>
      <c r="BF156" s="86"/>
      <c r="BG156" s="112">
        <f t="shared" si="8"/>
        <v>0</v>
      </c>
      <c r="BH156" s="48"/>
      <c r="BI156" s="48"/>
      <c r="BJ156" s="120"/>
      <c r="BK156" s="88"/>
      <c r="BL156" s="83"/>
      <c r="BM156" s="84"/>
      <c r="BN156" s="83"/>
      <c r="BO156" s="85"/>
      <c r="BP156" s="86"/>
      <c r="BQ156" s="112">
        <f t="shared" si="9"/>
        <v>0</v>
      </c>
      <c r="BR156" s="48"/>
      <c r="BS156" s="48"/>
      <c r="BT156" s="120"/>
      <c r="BU156" s="138"/>
      <c r="BV156" s="138"/>
      <c r="BW156" s="138"/>
      <c r="BX156" s="139"/>
      <c r="BY156" s="139"/>
    </row>
    <row r="157" spans="1:77" s="68" customFormat="1" x14ac:dyDescent="0.3">
      <c r="A157" s="68">
        <f t="shared" si="5"/>
        <v>0</v>
      </c>
      <c r="B157" s="146"/>
      <c r="C157" s="13"/>
      <c r="D157" s="13"/>
      <c r="E157" s="14"/>
      <c r="F157" s="47"/>
      <c r="G157" s="47"/>
      <c r="H157" s="51" t="str">
        <f>IFERROR(VLOOKUP(I157,Liste!$D$17:$F$20,3,FALSE),"")</f>
        <v/>
      </c>
      <c r="I157" s="47"/>
      <c r="J157" s="47"/>
      <c r="K157" s="47"/>
      <c r="L157" s="47"/>
      <c r="M157" s="47"/>
      <c r="N157" s="47"/>
      <c r="O157" s="129"/>
      <c r="P157" s="47"/>
      <c r="Q157" s="47"/>
      <c r="R157" s="133"/>
      <c r="S157" s="125"/>
      <c r="T157" s="129"/>
      <c r="U157" s="48"/>
      <c r="V157" s="48"/>
      <c r="W157" s="48"/>
      <c r="X157" s="47"/>
      <c r="Y157" s="47"/>
      <c r="Z157" s="47"/>
      <c r="AA157" s="12"/>
      <c r="AB157" s="49"/>
      <c r="AC157" s="49"/>
      <c r="AD157" s="50"/>
      <c r="AE157" s="59"/>
      <c r="AF157" s="59"/>
      <c r="AG157" s="110"/>
      <c r="AH157" s="47"/>
      <c r="AI157" s="112"/>
      <c r="AJ157" s="112"/>
      <c r="AK157" s="112"/>
      <c r="AL157" s="112"/>
      <c r="AM157" s="112"/>
      <c r="AN157" s="112">
        <f t="shared" si="6"/>
        <v>0</v>
      </c>
      <c r="AO157" s="48"/>
      <c r="AP157" s="87"/>
      <c r="AQ157" s="88"/>
      <c r="AR157" s="89"/>
      <c r="AS157" s="84"/>
      <c r="AT157" s="83"/>
      <c r="AU157" s="85"/>
      <c r="AV157" s="86"/>
      <c r="AW157" s="112">
        <f t="shared" si="7"/>
        <v>0</v>
      </c>
      <c r="AX157" s="48"/>
      <c r="AY157" s="48"/>
      <c r="AZ157" s="120"/>
      <c r="BA157" s="88"/>
      <c r="BB157" s="83"/>
      <c r="BC157" s="84"/>
      <c r="BD157" s="83"/>
      <c r="BE157" s="85"/>
      <c r="BF157" s="86"/>
      <c r="BG157" s="112">
        <f t="shared" si="8"/>
        <v>0</v>
      </c>
      <c r="BH157" s="48"/>
      <c r="BI157" s="48"/>
      <c r="BJ157" s="120"/>
      <c r="BK157" s="88"/>
      <c r="BL157" s="83"/>
      <c r="BM157" s="84"/>
      <c r="BN157" s="83"/>
      <c r="BO157" s="85"/>
      <c r="BP157" s="86"/>
      <c r="BQ157" s="112">
        <f t="shared" si="9"/>
        <v>0</v>
      </c>
      <c r="BR157" s="48"/>
      <c r="BS157" s="48"/>
      <c r="BT157" s="120"/>
      <c r="BU157" s="138"/>
      <c r="BV157" s="138"/>
      <c r="BW157" s="138"/>
      <c r="BX157" s="139"/>
      <c r="BY157" s="139"/>
    </row>
    <row r="158" spans="1:77" s="68" customFormat="1" x14ac:dyDescent="0.3">
      <c r="A158" s="68">
        <f t="shared" si="5"/>
        <v>0</v>
      </c>
      <c r="B158" s="146"/>
      <c r="C158" s="13"/>
      <c r="D158" s="13"/>
      <c r="E158" s="14"/>
      <c r="F158" s="47"/>
      <c r="G158" s="47"/>
      <c r="H158" s="51" t="str">
        <f>IFERROR(VLOOKUP(I158,Liste!$D$17:$F$20,3,FALSE),"")</f>
        <v/>
      </c>
      <c r="I158" s="47"/>
      <c r="J158" s="47"/>
      <c r="K158" s="47"/>
      <c r="L158" s="47"/>
      <c r="M158" s="47"/>
      <c r="N158" s="47"/>
      <c r="O158" s="129"/>
      <c r="P158" s="47"/>
      <c r="Q158" s="47"/>
      <c r="R158" s="133"/>
      <c r="S158" s="125"/>
      <c r="T158" s="129"/>
      <c r="U158" s="48"/>
      <c r="V158" s="48"/>
      <c r="W158" s="48"/>
      <c r="X158" s="47"/>
      <c r="Y158" s="47"/>
      <c r="Z158" s="47"/>
      <c r="AA158" s="12"/>
      <c r="AB158" s="49"/>
      <c r="AC158" s="49"/>
      <c r="AD158" s="50"/>
      <c r="AE158" s="59"/>
      <c r="AF158" s="59"/>
      <c r="AG158" s="110"/>
      <c r="AH158" s="47"/>
      <c r="AI158" s="112"/>
      <c r="AJ158" s="112"/>
      <c r="AK158" s="112"/>
      <c r="AL158" s="112"/>
      <c r="AM158" s="112"/>
      <c r="AN158" s="112">
        <f t="shared" si="6"/>
        <v>0</v>
      </c>
      <c r="AO158" s="48"/>
      <c r="AP158" s="87"/>
      <c r="AQ158" s="88"/>
      <c r="AR158" s="89"/>
      <c r="AS158" s="84"/>
      <c r="AT158" s="83"/>
      <c r="AU158" s="85"/>
      <c r="AV158" s="86"/>
      <c r="AW158" s="112">
        <f t="shared" si="7"/>
        <v>0</v>
      </c>
      <c r="AX158" s="48"/>
      <c r="AY158" s="48"/>
      <c r="AZ158" s="120"/>
      <c r="BA158" s="88"/>
      <c r="BB158" s="83"/>
      <c r="BC158" s="84"/>
      <c r="BD158" s="83"/>
      <c r="BE158" s="85"/>
      <c r="BF158" s="86"/>
      <c r="BG158" s="112">
        <f t="shared" si="8"/>
        <v>0</v>
      </c>
      <c r="BH158" s="48"/>
      <c r="BI158" s="48"/>
      <c r="BJ158" s="120"/>
      <c r="BK158" s="88"/>
      <c r="BL158" s="83"/>
      <c r="BM158" s="84"/>
      <c r="BN158" s="83"/>
      <c r="BO158" s="85"/>
      <c r="BP158" s="86"/>
      <c r="BQ158" s="112">
        <f t="shared" si="9"/>
        <v>0</v>
      </c>
      <c r="BR158" s="48"/>
      <c r="BS158" s="48"/>
      <c r="BT158" s="120"/>
      <c r="BU158" s="138"/>
      <c r="BV158" s="138"/>
      <c r="BW158" s="138"/>
      <c r="BX158" s="139"/>
      <c r="BY158" s="139"/>
    </row>
    <row r="159" spans="1:77" s="68" customFormat="1" x14ac:dyDescent="0.3">
      <c r="A159" s="68">
        <f t="shared" si="5"/>
        <v>0</v>
      </c>
      <c r="B159" s="146"/>
      <c r="C159" s="13"/>
      <c r="D159" s="13"/>
      <c r="E159" s="14"/>
      <c r="F159" s="47"/>
      <c r="G159" s="47"/>
      <c r="H159" s="51" t="str">
        <f>IFERROR(VLOOKUP(I159,Liste!$D$17:$F$20,3,FALSE),"")</f>
        <v/>
      </c>
      <c r="I159" s="47"/>
      <c r="J159" s="47"/>
      <c r="K159" s="47"/>
      <c r="L159" s="47"/>
      <c r="M159" s="47"/>
      <c r="N159" s="47"/>
      <c r="O159" s="129"/>
      <c r="P159" s="47"/>
      <c r="Q159" s="47"/>
      <c r="R159" s="133"/>
      <c r="S159" s="125"/>
      <c r="T159" s="129"/>
      <c r="U159" s="48"/>
      <c r="V159" s="48"/>
      <c r="W159" s="48"/>
      <c r="X159" s="47"/>
      <c r="Y159" s="47"/>
      <c r="Z159" s="47"/>
      <c r="AA159" s="12"/>
      <c r="AB159" s="49"/>
      <c r="AC159" s="49"/>
      <c r="AD159" s="50"/>
      <c r="AE159" s="59"/>
      <c r="AF159" s="59"/>
      <c r="AG159" s="110"/>
      <c r="AH159" s="47"/>
      <c r="AI159" s="112"/>
      <c r="AJ159" s="112"/>
      <c r="AK159" s="112"/>
      <c r="AL159" s="112"/>
      <c r="AM159" s="112"/>
      <c r="AN159" s="112">
        <f t="shared" si="6"/>
        <v>0</v>
      </c>
      <c r="AO159" s="48"/>
      <c r="AP159" s="87"/>
      <c r="AQ159" s="88"/>
      <c r="AR159" s="89"/>
      <c r="AS159" s="84"/>
      <c r="AT159" s="83"/>
      <c r="AU159" s="85"/>
      <c r="AV159" s="86"/>
      <c r="AW159" s="112">
        <f t="shared" si="7"/>
        <v>0</v>
      </c>
      <c r="AX159" s="48"/>
      <c r="AY159" s="48"/>
      <c r="AZ159" s="120"/>
      <c r="BA159" s="88"/>
      <c r="BB159" s="83"/>
      <c r="BC159" s="84"/>
      <c r="BD159" s="83"/>
      <c r="BE159" s="85"/>
      <c r="BF159" s="86"/>
      <c r="BG159" s="112">
        <f t="shared" si="8"/>
        <v>0</v>
      </c>
      <c r="BH159" s="48"/>
      <c r="BI159" s="48"/>
      <c r="BJ159" s="120"/>
      <c r="BK159" s="88"/>
      <c r="BL159" s="83"/>
      <c r="BM159" s="84"/>
      <c r="BN159" s="83"/>
      <c r="BO159" s="85"/>
      <c r="BP159" s="86"/>
      <c r="BQ159" s="112">
        <f t="shared" si="9"/>
        <v>0</v>
      </c>
      <c r="BR159" s="48"/>
      <c r="BS159" s="48"/>
      <c r="BT159" s="120"/>
      <c r="BU159" s="138"/>
      <c r="BV159" s="138"/>
      <c r="BW159" s="138"/>
      <c r="BX159" s="139"/>
      <c r="BY159" s="139"/>
    </row>
    <row r="160" spans="1:77" s="68" customFormat="1" ht="15" thickBot="1" x14ac:dyDescent="0.35">
      <c r="A160" s="68">
        <f t="shared" si="5"/>
        <v>0</v>
      </c>
      <c r="B160" s="146"/>
      <c r="C160" s="13"/>
      <c r="D160" s="13"/>
      <c r="E160" s="14"/>
      <c r="F160" s="47"/>
      <c r="G160" s="47"/>
      <c r="H160" s="51" t="str">
        <f>IFERROR(VLOOKUP(I160,Liste!$D$17:$F$20,3,FALSE),"")</f>
        <v/>
      </c>
      <c r="I160" s="47"/>
      <c r="J160" s="47"/>
      <c r="K160" s="47"/>
      <c r="L160" s="47"/>
      <c r="M160" s="47"/>
      <c r="N160" s="47"/>
      <c r="O160" s="129"/>
      <c r="P160" s="47"/>
      <c r="Q160" s="47"/>
      <c r="R160" s="133"/>
      <c r="S160" s="125"/>
      <c r="T160" s="129"/>
      <c r="U160" s="48"/>
      <c r="V160" s="48"/>
      <c r="W160" s="48"/>
      <c r="X160" s="47"/>
      <c r="Y160" s="47"/>
      <c r="Z160" s="47"/>
      <c r="AA160" s="12"/>
      <c r="AB160" s="49"/>
      <c r="AC160" s="49"/>
      <c r="AD160" s="50"/>
      <c r="AE160" s="59"/>
      <c r="AF160" s="59"/>
      <c r="AG160" s="110"/>
      <c r="AH160" s="47"/>
      <c r="AI160" s="112"/>
      <c r="AJ160" s="112"/>
      <c r="AK160" s="112"/>
      <c r="AL160" s="112"/>
      <c r="AM160" s="112"/>
      <c r="AN160" s="112">
        <f t="shared" si="6"/>
        <v>0</v>
      </c>
      <c r="AO160" s="48"/>
      <c r="AP160" s="87"/>
      <c r="AQ160" s="94"/>
      <c r="AR160" s="95"/>
      <c r="AS160" s="91"/>
      <c r="AT160" s="90"/>
      <c r="AU160" s="92"/>
      <c r="AV160" s="93"/>
      <c r="AW160" s="112">
        <f t="shared" si="7"/>
        <v>0</v>
      </c>
      <c r="AX160" s="48"/>
      <c r="AY160" s="48"/>
      <c r="AZ160" s="120"/>
      <c r="BA160" s="94"/>
      <c r="BB160" s="90"/>
      <c r="BC160" s="91"/>
      <c r="BD160" s="90"/>
      <c r="BE160" s="92"/>
      <c r="BF160" s="93"/>
      <c r="BG160" s="112">
        <f t="shared" si="8"/>
        <v>0</v>
      </c>
      <c r="BH160" s="48"/>
      <c r="BI160" s="48"/>
      <c r="BJ160" s="120"/>
      <c r="BK160" s="94"/>
      <c r="BL160" s="90"/>
      <c r="BM160" s="91"/>
      <c r="BN160" s="90"/>
      <c r="BO160" s="92"/>
      <c r="BP160" s="93"/>
      <c r="BQ160" s="112">
        <f t="shared" si="9"/>
        <v>0</v>
      </c>
      <c r="BR160" s="48"/>
      <c r="BS160" s="48"/>
      <c r="BT160" s="120"/>
      <c r="BU160" s="138"/>
      <c r="BV160" s="138"/>
      <c r="BW160" s="138"/>
      <c r="BX160" s="139"/>
      <c r="BY160" s="139"/>
    </row>
    <row r="161" spans="1:77" s="68" customFormat="1" x14ac:dyDescent="0.3">
      <c r="A161" s="68">
        <f t="shared" ref="A161:A236" si="10">F161</f>
        <v>0</v>
      </c>
      <c r="B161" s="146"/>
      <c r="C161" s="13"/>
      <c r="D161" s="13"/>
      <c r="E161" s="14"/>
      <c r="F161" s="47"/>
      <c r="G161" s="47"/>
      <c r="H161" s="51" t="str">
        <f>IFERROR(VLOOKUP(I161,Liste!$D$17:$F$20,3,FALSE),"")</f>
        <v/>
      </c>
      <c r="I161" s="47"/>
      <c r="J161" s="47"/>
      <c r="K161" s="47"/>
      <c r="L161" s="47"/>
      <c r="M161" s="47"/>
      <c r="N161" s="47"/>
      <c r="O161" s="129"/>
      <c r="P161" s="47"/>
      <c r="Q161" s="47"/>
      <c r="R161" s="133"/>
      <c r="S161" s="125"/>
      <c r="T161" s="129"/>
      <c r="U161" s="48"/>
      <c r="V161" s="48"/>
      <c r="W161" s="48"/>
      <c r="X161" s="47"/>
      <c r="Y161" s="47"/>
      <c r="Z161" s="47"/>
      <c r="AA161" s="12"/>
      <c r="AB161" s="49"/>
      <c r="AC161" s="49"/>
      <c r="AD161" s="50"/>
      <c r="AE161" s="59"/>
      <c r="AF161" s="59"/>
      <c r="AG161" s="110"/>
      <c r="AH161" s="47"/>
      <c r="AI161" s="112"/>
      <c r="AJ161" s="112"/>
      <c r="AK161" s="112"/>
      <c r="AL161" s="112"/>
      <c r="AM161" s="112"/>
      <c r="AN161" s="112">
        <f t="shared" ref="AN161:AN236" si="11">SUM(AK161:AM161)</f>
        <v>0</v>
      </c>
      <c r="AO161" s="48"/>
      <c r="AP161" s="87"/>
      <c r="AQ161" s="88"/>
      <c r="AR161" s="89"/>
      <c r="AS161" s="84"/>
      <c r="AT161" s="83"/>
      <c r="AU161" s="85"/>
      <c r="AV161" s="86"/>
      <c r="AW161" s="112">
        <f t="shared" ref="AW161:AW236" si="12">SUM(AT161:AV161)</f>
        <v>0</v>
      </c>
      <c r="AX161" s="48"/>
      <c r="AY161" s="48"/>
      <c r="AZ161" s="120"/>
      <c r="BA161" s="88"/>
      <c r="BB161" s="83"/>
      <c r="BC161" s="84"/>
      <c r="BD161" s="83"/>
      <c r="BE161" s="85"/>
      <c r="BF161" s="86"/>
      <c r="BG161" s="112">
        <f t="shared" ref="BG161:BG236" si="13">SUM(BD161:BF161)</f>
        <v>0</v>
      </c>
      <c r="BH161" s="48"/>
      <c r="BI161" s="48"/>
      <c r="BJ161" s="120"/>
      <c r="BK161" s="88"/>
      <c r="BL161" s="83"/>
      <c r="BM161" s="84"/>
      <c r="BN161" s="83"/>
      <c r="BO161" s="85"/>
      <c r="BP161" s="86"/>
      <c r="BQ161" s="112">
        <f t="shared" ref="BQ161:BQ236" si="14">SUM(BN161:BP161)</f>
        <v>0</v>
      </c>
      <c r="BR161" s="48"/>
      <c r="BS161" s="48"/>
      <c r="BT161" s="120"/>
      <c r="BU161" s="138"/>
      <c r="BV161" s="138"/>
      <c r="BW161" s="138"/>
      <c r="BX161" s="139"/>
      <c r="BY161" s="139"/>
    </row>
    <row r="162" spans="1:77" s="68" customFormat="1" x14ac:dyDescent="0.3">
      <c r="A162" s="68">
        <f t="shared" si="10"/>
        <v>0</v>
      </c>
      <c r="B162" s="146"/>
      <c r="C162" s="13"/>
      <c r="D162" s="13"/>
      <c r="E162" s="14"/>
      <c r="F162" s="47"/>
      <c r="G162" s="47"/>
      <c r="H162" s="51" t="str">
        <f>IFERROR(VLOOKUP(I162,Liste!$D$17:$F$20,3,FALSE),"")</f>
        <v/>
      </c>
      <c r="I162" s="47"/>
      <c r="J162" s="47"/>
      <c r="K162" s="47"/>
      <c r="L162" s="47"/>
      <c r="M162" s="47"/>
      <c r="N162" s="47"/>
      <c r="O162" s="129"/>
      <c r="P162" s="47"/>
      <c r="Q162" s="47"/>
      <c r="R162" s="133"/>
      <c r="S162" s="125"/>
      <c r="T162" s="129"/>
      <c r="U162" s="48"/>
      <c r="V162" s="48"/>
      <c r="W162" s="48"/>
      <c r="X162" s="47"/>
      <c r="Y162" s="47"/>
      <c r="Z162" s="47"/>
      <c r="AA162" s="12"/>
      <c r="AB162" s="49"/>
      <c r="AC162" s="49"/>
      <c r="AD162" s="50"/>
      <c r="AE162" s="59"/>
      <c r="AF162" s="59"/>
      <c r="AG162" s="110"/>
      <c r="AH162" s="47"/>
      <c r="AI162" s="112"/>
      <c r="AJ162" s="112"/>
      <c r="AK162" s="112"/>
      <c r="AL162" s="112"/>
      <c r="AM162" s="112"/>
      <c r="AN162" s="112">
        <f t="shared" si="11"/>
        <v>0</v>
      </c>
      <c r="AO162" s="48"/>
      <c r="AP162" s="87"/>
      <c r="AQ162" s="88"/>
      <c r="AR162" s="89"/>
      <c r="AS162" s="84"/>
      <c r="AT162" s="83"/>
      <c r="AU162" s="85"/>
      <c r="AV162" s="86"/>
      <c r="AW162" s="112">
        <f t="shared" si="12"/>
        <v>0</v>
      </c>
      <c r="AX162" s="48"/>
      <c r="AY162" s="48"/>
      <c r="AZ162" s="120"/>
      <c r="BA162" s="88"/>
      <c r="BB162" s="83"/>
      <c r="BC162" s="84"/>
      <c r="BD162" s="83"/>
      <c r="BE162" s="85"/>
      <c r="BF162" s="86"/>
      <c r="BG162" s="112">
        <f t="shared" si="13"/>
        <v>0</v>
      </c>
      <c r="BH162" s="48"/>
      <c r="BI162" s="48"/>
      <c r="BJ162" s="120"/>
      <c r="BK162" s="88"/>
      <c r="BL162" s="83"/>
      <c r="BM162" s="84"/>
      <c r="BN162" s="83"/>
      <c r="BO162" s="85"/>
      <c r="BP162" s="86"/>
      <c r="BQ162" s="112">
        <f t="shared" si="14"/>
        <v>0</v>
      </c>
      <c r="BR162" s="48"/>
      <c r="BS162" s="48"/>
      <c r="BT162" s="120"/>
      <c r="BU162" s="138"/>
      <c r="BV162" s="138"/>
      <c r="BW162" s="138"/>
      <c r="BX162" s="139"/>
      <c r="BY162" s="139"/>
    </row>
    <row r="163" spans="1:77" s="68" customFormat="1" x14ac:dyDescent="0.3">
      <c r="A163" s="68">
        <f t="shared" si="10"/>
        <v>0</v>
      </c>
      <c r="B163" s="146"/>
      <c r="C163" s="13"/>
      <c r="D163" s="13"/>
      <c r="E163" s="14"/>
      <c r="F163" s="47"/>
      <c r="G163" s="47"/>
      <c r="H163" s="51" t="str">
        <f>IFERROR(VLOOKUP(I163,Liste!$D$17:$F$20,3,FALSE),"")</f>
        <v/>
      </c>
      <c r="I163" s="47"/>
      <c r="J163" s="47"/>
      <c r="K163" s="47"/>
      <c r="L163" s="47"/>
      <c r="M163" s="47"/>
      <c r="N163" s="47"/>
      <c r="O163" s="129"/>
      <c r="P163" s="47"/>
      <c r="Q163" s="47"/>
      <c r="R163" s="133"/>
      <c r="S163" s="125"/>
      <c r="T163" s="129"/>
      <c r="U163" s="48"/>
      <c r="V163" s="48"/>
      <c r="W163" s="48"/>
      <c r="X163" s="47"/>
      <c r="Y163" s="47"/>
      <c r="Z163" s="47"/>
      <c r="AA163" s="12"/>
      <c r="AB163" s="49"/>
      <c r="AC163" s="49"/>
      <c r="AD163" s="50"/>
      <c r="AE163" s="59"/>
      <c r="AF163" s="59"/>
      <c r="AG163" s="110"/>
      <c r="AH163" s="47"/>
      <c r="AI163" s="112"/>
      <c r="AJ163" s="112"/>
      <c r="AK163" s="112"/>
      <c r="AL163" s="112"/>
      <c r="AM163" s="112"/>
      <c r="AN163" s="112">
        <f t="shared" si="11"/>
        <v>0</v>
      </c>
      <c r="AO163" s="48"/>
      <c r="AP163" s="87"/>
      <c r="AQ163" s="88"/>
      <c r="AR163" s="89"/>
      <c r="AS163" s="84"/>
      <c r="AT163" s="83"/>
      <c r="AU163" s="85"/>
      <c r="AV163" s="86"/>
      <c r="AW163" s="112">
        <f t="shared" si="12"/>
        <v>0</v>
      </c>
      <c r="AX163" s="48"/>
      <c r="AY163" s="48"/>
      <c r="AZ163" s="120"/>
      <c r="BA163" s="88"/>
      <c r="BB163" s="83"/>
      <c r="BC163" s="84"/>
      <c r="BD163" s="83"/>
      <c r="BE163" s="85"/>
      <c r="BF163" s="86"/>
      <c r="BG163" s="112">
        <f t="shared" si="13"/>
        <v>0</v>
      </c>
      <c r="BH163" s="48"/>
      <c r="BI163" s="48"/>
      <c r="BJ163" s="120"/>
      <c r="BK163" s="88"/>
      <c r="BL163" s="83"/>
      <c r="BM163" s="84"/>
      <c r="BN163" s="83"/>
      <c r="BO163" s="85"/>
      <c r="BP163" s="86"/>
      <c r="BQ163" s="112">
        <f t="shared" si="14"/>
        <v>0</v>
      </c>
      <c r="BR163" s="48"/>
      <c r="BS163" s="48"/>
      <c r="BT163" s="120"/>
      <c r="BU163" s="138"/>
      <c r="BV163" s="138"/>
      <c r="BW163" s="138"/>
      <c r="BX163" s="139"/>
      <c r="BY163" s="139"/>
    </row>
    <row r="164" spans="1:77" s="68" customFormat="1" x14ac:dyDescent="0.3">
      <c r="A164" s="68">
        <f t="shared" si="10"/>
        <v>0</v>
      </c>
      <c r="B164" s="146"/>
      <c r="C164" s="13"/>
      <c r="D164" s="13"/>
      <c r="E164" s="14"/>
      <c r="F164" s="47"/>
      <c r="G164" s="47"/>
      <c r="H164" s="51" t="str">
        <f>IFERROR(VLOOKUP(I164,Liste!$D$17:$F$20,3,FALSE),"")</f>
        <v/>
      </c>
      <c r="I164" s="47"/>
      <c r="J164" s="47"/>
      <c r="K164" s="47"/>
      <c r="L164" s="47"/>
      <c r="M164" s="47"/>
      <c r="N164" s="47"/>
      <c r="O164" s="129"/>
      <c r="P164" s="47"/>
      <c r="Q164" s="47"/>
      <c r="R164" s="133"/>
      <c r="S164" s="125"/>
      <c r="T164" s="129"/>
      <c r="U164" s="48"/>
      <c r="V164" s="48"/>
      <c r="W164" s="48"/>
      <c r="X164" s="47"/>
      <c r="Y164" s="47"/>
      <c r="Z164" s="47"/>
      <c r="AA164" s="12"/>
      <c r="AB164" s="49"/>
      <c r="AC164" s="49"/>
      <c r="AD164" s="50"/>
      <c r="AE164" s="59"/>
      <c r="AF164" s="59"/>
      <c r="AG164" s="110"/>
      <c r="AH164" s="47"/>
      <c r="AI164" s="112"/>
      <c r="AJ164" s="112"/>
      <c r="AK164" s="112"/>
      <c r="AL164" s="112"/>
      <c r="AM164" s="112"/>
      <c r="AN164" s="112">
        <f t="shared" si="11"/>
        <v>0</v>
      </c>
      <c r="AO164" s="48"/>
      <c r="AP164" s="87"/>
      <c r="AQ164" s="88"/>
      <c r="AR164" s="89"/>
      <c r="AS164" s="84"/>
      <c r="AT164" s="83"/>
      <c r="AU164" s="85"/>
      <c r="AV164" s="86"/>
      <c r="AW164" s="112">
        <f t="shared" si="12"/>
        <v>0</v>
      </c>
      <c r="AX164" s="48"/>
      <c r="AY164" s="48"/>
      <c r="AZ164" s="120"/>
      <c r="BA164" s="88"/>
      <c r="BB164" s="83"/>
      <c r="BC164" s="84"/>
      <c r="BD164" s="83"/>
      <c r="BE164" s="85"/>
      <c r="BF164" s="86"/>
      <c r="BG164" s="112">
        <f t="shared" si="13"/>
        <v>0</v>
      </c>
      <c r="BH164" s="48"/>
      <c r="BI164" s="48"/>
      <c r="BJ164" s="120"/>
      <c r="BK164" s="88"/>
      <c r="BL164" s="83"/>
      <c r="BM164" s="84"/>
      <c r="BN164" s="83"/>
      <c r="BO164" s="85"/>
      <c r="BP164" s="86"/>
      <c r="BQ164" s="112">
        <f t="shared" si="14"/>
        <v>0</v>
      </c>
      <c r="BR164" s="48"/>
      <c r="BS164" s="48"/>
      <c r="BT164" s="120"/>
      <c r="BU164" s="138"/>
      <c r="BV164" s="138"/>
      <c r="BW164" s="138"/>
      <c r="BX164" s="139"/>
      <c r="BY164" s="139"/>
    </row>
    <row r="165" spans="1:77" s="68" customFormat="1" x14ac:dyDescent="0.3">
      <c r="A165" s="68">
        <f t="shared" si="10"/>
        <v>0</v>
      </c>
      <c r="B165" s="146"/>
      <c r="C165" s="13"/>
      <c r="D165" s="13"/>
      <c r="E165" s="14"/>
      <c r="F165" s="47"/>
      <c r="G165" s="47"/>
      <c r="H165" s="51" t="str">
        <f>IFERROR(VLOOKUP(I165,Liste!$D$17:$F$20,3,FALSE),"")</f>
        <v/>
      </c>
      <c r="I165" s="47"/>
      <c r="J165" s="47"/>
      <c r="K165" s="47"/>
      <c r="L165" s="47"/>
      <c r="M165" s="47"/>
      <c r="N165" s="47"/>
      <c r="O165" s="129"/>
      <c r="P165" s="47"/>
      <c r="Q165" s="47"/>
      <c r="R165" s="133"/>
      <c r="S165" s="125"/>
      <c r="T165" s="129"/>
      <c r="U165" s="48"/>
      <c r="V165" s="48"/>
      <c r="W165" s="48"/>
      <c r="X165" s="47"/>
      <c r="Y165" s="47"/>
      <c r="Z165" s="47"/>
      <c r="AA165" s="12"/>
      <c r="AB165" s="49"/>
      <c r="AC165" s="49"/>
      <c r="AD165" s="50"/>
      <c r="AE165" s="59"/>
      <c r="AF165" s="59"/>
      <c r="AG165" s="110"/>
      <c r="AH165" s="47"/>
      <c r="AI165" s="112"/>
      <c r="AJ165" s="112"/>
      <c r="AK165" s="112"/>
      <c r="AL165" s="112"/>
      <c r="AM165" s="112"/>
      <c r="AN165" s="112">
        <f t="shared" si="11"/>
        <v>0</v>
      </c>
      <c r="AO165" s="48"/>
      <c r="AP165" s="87"/>
      <c r="AQ165" s="88"/>
      <c r="AR165" s="89"/>
      <c r="AS165" s="84"/>
      <c r="AT165" s="83"/>
      <c r="AU165" s="85"/>
      <c r="AV165" s="86"/>
      <c r="AW165" s="112">
        <f t="shared" si="12"/>
        <v>0</v>
      </c>
      <c r="AX165" s="48"/>
      <c r="AY165" s="48"/>
      <c r="AZ165" s="120"/>
      <c r="BA165" s="88"/>
      <c r="BB165" s="83"/>
      <c r="BC165" s="84"/>
      <c r="BD165" s="83"/>
      <c r="BE165" s="85"/>
      <c r="BF165" s="86"/>
      <c r="BG165" s="112">
        <f t="shared" si="13"/>
        <v>0</v>
      </c>
      <c r="BH165" s="48"/>
      <c r="BI165" s="48"/>
      <c r="BJ165" s="120"/>
      <c r="BK165" s="88"/>
      <c r="BL165" s="83"/>
      <c r="BM165" s="84"/>
      <c r="BN165" s="83"/>
      <c r="BO165" s="85"/>
      <c r="BP165" s="86"/>
      <c r="BQ165" s="112">
        <f t="shared" si="14"/>
        <v>0</v>
      </c>
      <c r="BR165" s="48"/>
      <c r="BS165" s="48"/>
      <c r="BT165" s="120"/>
      <c r="BU165" s="138"/>
      <c r="BV165" s="138"/>
      <c r="BW165" s="138"/>
      <c r="BX165" s="139"/>
      <c r="BY165" s="139"/>
    </row>
    <row r="166" spans="1:77" s="68" customFormat="1" x14ac:dyDescent="0.3">
      <c r="A166" s="68">
        <f t="shared" si="10"/>
        <v>0</v>
      </c>
      <c r="B166" s="146"/>
      <c r="C166" s="13"/>
      <c r="D166" s="13"/>
      <c r="E166" s="14"/>
      <c r="F166" s="47"/>
      <c r="G166" s="47"/>
      <c r="H166" s="51" t="str">
        <f>IFERROR(VLOOKUP(I166,Liste!$D$17:$F$20,3,FALSE),"")</f>
        <v/>
      </c>
      <c r="I166" s="47"/>
      <c r="J166" s="47"/>
      <c r="K166" s="47"/>
      <c r="L166" s="47"/>
      <c r="M166" s="47"/>
      <c r="N166" s="47"/>
      <c r="O166" s="129"/>
      <c r="P166" s="47"/>
      <c r="Q166" s="47"/>
      <c r="R166" s="133"/>
      <c r="S166" s="125"/>
      <c r="T166" s="129"/>
      <c r="U166" s="48"/>
      <c r="V166" s="48"/>
      <c r="W166" s="48"/>
      <c r="X166" s="47"/>
      <c r="Y166" s="47"/>
      <c r="Z166" s="47"/>
      <c r="AA166" s="12"/>
      <c r="AB166" s="49"/>
      <c r="AC166" s="49"/>
      <c r="AD166" s="50"/>
      <c r="AE166" s="59"/>
      <c r="AF166" s="59"/>
      <c r="AG166" s="110"/>
      <c r="AH166" s="47"/>
      <c r="AI166" s="112"/>
      <c r="AJ166" s="112"/>
      <c r="AK166" s="112"/>
      <c r="AL166" s="112"/>
      <c r="AM166" s="112"/>
      <c r="AN166" s="112">
        <f t="shared" si="11"/>
        <v>0</v>
      </c>
      <c r="AO166" s="48"/>
      <c r="AP166" s="87"/>
      <c r="AQ166" s="88"/>
      <c r="AR166" s="89"/>
      <c r="AS166" s="84"/>
      <c r="AT166" s="83"/>
      <c r="AU166" s="85"/>
      <c r="AV166" s="86"/>
      <c r="AW166" s="112">
        <f t="shared" si="12"/>
        <v>0</v>
      </c>
      <c r="AX166" s="48"/>
      <c r="AY166" s="48"/>
      <c r="AZ166" s="120"/>
      <c r="BA166" s="88"/>
      <c r="BB166" s="83"/>
      <c r="BC166" s="84"/>
      <c r="BD166" s="83"/>
      <c r="BE166" s="85"/>
      <c r="BF166" s="86"/>
      <c r="BG166" s="112">
        <f t="shared" si="13"/>
        <v>0</v>
      </c>
      <c r="BH166" s="48"/>
      <c r="BI166" s="48"/>
      <c r="BJ166" s="120"/>
      <c r="BK166" s="88"/>
      <c r="BL166" s="83"/>
      <c r="BM166" s="84"/>
      <c r="BN166" s="83"/>
      <c r="BO166" s="85"/>
      <c r="BP166" s="86"/>
      <c r="BQ166" s="112">
        <f t="shared" si="14"/>
        <v>0</v>
      </c>
      <c r="BR166" s="48"/>
      <c r="BS166" s="48"/>
      <c r="BT166" s="120"/>
      <c r="BU166" s="138"/>
      <c r="BV166" s="138"/>
      <c r="BW166" s="138"/>
      <c r="BX166" s="139"/>
      <c r="BY166" s="139"/>
    </row>
    <row r="167" spans="1:77" s="68" customFormat="1" x14ac:dyDescent="0.3">
      <c r="A167" s="68">
        <f t="shared" si="10"/>
        <v>0</v>
      </c>
      <c r="B167" s="146"/>
      <c r="C167" s="13"/>
      <c r="D167" s="13"/>
      <c r="E167" s="14"/>
      <c r="F167" s="47"/>
      <c r="G167" s="47"/>
      <c r="H167" s="51" t="str">
        <f>IFERROR(VLOOKUP(I167,Liste!$D$17:$F$20,3,FALSE),"")</f>
        <v/>
      </c>
      <c r="I167" s="47"/>
      <c r="J167" s="47"/>
      <c r="K167" s="47"/>
      <c r="L167" s="47"/>
      <c r="M167" s="47"/>
      <c r="N167" s="47"/>
      <c r="O167" s="129"/>
      <c r="P167" s="47"/>
      <c r="Q167" s="47"/>
      <c r="R167" s="133"/>
      <c r="S167" s="125"/>
      <c r="T167" s="129"/>
      <c r="U167" s="48"/>
      <c r="V167" s="48"/>
      <c r="W167" s="48"/>
      <c r="X167" s="47"/>
      <c r="Y167" s="47"/>
      <c r="Z167" s="47"/>
      <c r="AA167" s="12"/>
      <c r="AB167" s="49"/>
      <c r="AC167" s="49"/>
      <c r="AD167" s="50"/>
      <c r="AE167" s="59"/>
      <c r="AF167" s="59"/>
      <c r="AG167" s="110"/>
      <c r="AH167" s="47"/>
      <c r="AI167" s="112"/>
      <c r="AJ167" s="112"/>
      <c r="AK167" s="112"/>
      <c r="AL167" s="112"/>
      <c r="AM167" s="112"/>
      <c r="AN167" s="112">
        <f t="shared" si="11"/>
        <v>0</v>
      </c>
      <c r="AO167" s="48"/>
      <c r="AP167" s="87"/>
      <c r="AQ167" s="88"/>
      <c r="AR167" s="89"/>
      <c r="AS167" s="84"/>
      <c r="AT167" s="83"/>
      <c r="AU167" s="85"/>
      <c r="AV167" s="86"/>
      <c r="AW167" s="112">
        <f t="shared" si="12"/>
        <v>0</v>
      </c>
      <c r="AX167" s="48"/>
      <c r="AY167" s="48"/>
      <c r="AZ167" s="120"/>
      <c r="BA167" s="88"/>
      <c r="BB167" s="83"/>
      <c r="BC167" s="84"/>
      <c r="BD167" s="83"/>
      <c r="BE167" s="85"/>
      <c r="BF167" s="86"/>
      <c r="BG167" s="112">
        <f t="shared" si="13"/>
        <v>0</v>
      </c>
      <c r="BH167" s="48"/>
      <c r="BI167" s="48"/>
      <c r="BJ167" s="120"/>
      <c r="BK167" s="88"/>
      <c r="BL167" s="83"/>
      <c r="BM167" s="84"/>
      <c r="BN167" s="83"/>
      <c r="BO167" s="85"/>
      <c r="BP167" s="86"/>
      <c r="BQ167" s="112">
        <f t="shared" si="14"/>
        <v>0</v>
      </c>
      <c r="BR167" s="48"/>
      <c r="BS167" s="48"/>
      <c r="BT167" s="120"/>
      <c r="BU167" s="138"/>
      <c r="BV167" s="138"/>
      <c r="BW167" s="138"/>
      <c r="BX167" s="139"/>
      <c r="BY167" s="139"/>
    </row>
    <row r="168" spans="1:77" s="68" customFormat="1" x14ac:dyDescent="0.3">
      <c r="A168" s="68">
        <f t="shared" si="10"/>
        <v>0</v>
      </c>
      <c r="B168" s="146"/>
      <c r="C168" s="13"/>
      <c r="D168" s="13"/>
      <c r="E168" s="14"/>
      <c r="F168" s="47"/>
      <c r="G168" s="47"/>
      <c r="H168" s="51" t="str">
        <f>IFERROR(VLOOKUP(I168,Liste!$D$17:$F$20,3,FALSE),"")</f>
        <v/>
      </c>
      <c r="I168" s="47"/>
      <c r="J168" s="47"/>
      <c r="K168" s="47"/>
      <c r="L168" s="47"/>
      <c r="M168" s="47"/>
      <c r="N168" s="47"/>
      <c r="O168" s="129"/>
      <c r="P168" s="47"/>
      <c r="Q168" s="47"/>
      <c r="R168" s="133"/>
      <c r="S168" s="125"/>
      <c r="T168" s="129"/>
      <c r="U168" s="48"/>
      <c r="V168" s="48"/>
      <c r="W168" s="48"/>
      <c r="X168" s="47"/>
      <c r="Y168" s="47"/>
      <c r="Z168" s="47"/>
      <c r="AA168" s="12"/>
      <c r="AB168" s="49"/>
      <c r="AC168" s="49"/>
      <c r="AD168" s="50"/>
      <c r="AE168" s="59"/>
      <c r="AF168" s="59"/>
      <c r="AG168" s="110"/>
      <c r="AH168" s="47"/>
      <c r="AI168" s="112"/>
      <c r="AJ168" s="112"/>
      <c r="AK168" s="112"/>
      <c r="AL168" s="112"/>
      <c r="AM168" s="112"/>
      <c r="AN168" s="112">
        <f t="shared" si="11"/>
        <v>0</v>
      </c>
      <c r="AO168" s="48"/>
      <c r="AP168" s="87"/>
      <c r="AQ168" s="88"/>
      <c r="AR168" s="89"/>
      <c r="AS168" s="84"/>
      <c r="AT168" s="83"/>
      <c r="AU168" s="85"/>
      <c r="AV168" s="86"/>
      <c r="AW168" s="112">
        <f t="shared" si="12"/>
        <v>0</v>
      </c>
      <c r="AX168" s="48"/>
      <c r="AY168" s="48"/>
      <c r="AZ168" s="120"/>
      <c r="BA168" s="88"/>
      <c r="BB168" s="83"/>
      <c r="BC168" s="84"/>
      <c r="BD168" s="83"/>
      <c r="BE168" s="85"/>
      <c r="BF168" s="86"/>
      <c r="BG168" s="112">
        <f t="shared" si="13"/>
        <v>0</v>
      </c>
      <c r="BH168" s="48"/>
      <c r="BI168" s="48"/>
      <c r="BJ168" s="120"/>
      <c r="BK168" s="88"/>
      <c r="BL168" s="83"/>
      <c r="BM168" s="84"/>
      <c r="BN168" s="83"/>
      <c r="BO168" s="85"/>
      <c r="BP168" s="86"/>
      <c r="BQ168" s="112">
        <f t="shared" si="14"/>
        <v>0</v>
      </c>
      <c r="BR168" s="48"/>
      <c r="BS168" s="48"/>
      <c r="BT168" s="120"/>
      <c r="BU168" s="138"/>
      <c r="BV168" s="138"/>
      <c r="BW168" s="138"/>
      <c r="BX168" s="139"/>
      <c r="BY168" s="139"/>
    </row>
    <row r="169" spans="1:77" s="68" customFormat="1" x14ac:dyDescent="0.3">
      <c r="A169" s="68">
        <f t="shared" si="10"/>
        <v>0</v>
      </c>
      <c r="B169" s="146"/>
      <c r="C169" s="13"/>
      <c r="D169" s="13"/>
      <c r="E169" s="14"/>
      <c r="F169" s="47"/>
      <c r="G169" s="47"/>
      <c r="H169" s="51" t="str">
        <f>IFERROR(VLOOKUP(I169,Liste!$D$17:$F$20,3,FALSE),"")</f>
        <v/>
      </c>
      <c r="I169" s="47"/>
      <c r="J169" s="47"/>
      <c r="K169" s="47"/>
      <c r="L169" s="47"/>
      <c r="M169" s="47"/>
      <c r="N169" s="47"/>
      <c r="O169" s="129"/>
      <c r="P169" s="47"/>
      <c r="Q169" s="47"/>
      <c r="R169" s="133"/>
      <c r="S169" s="125"/>
      <c r="T169" s="129"/>
      <c r="U169" s="48"/>
      <c r="V169" s="48"/>
      <c r="W169" s="48"/>
      <c r="X169" s="47"/>
      <c r="Y169" s="47"/>
      <c r="Z169" s="47"/>
      <c r="AA169" s="12"/>
      <c r="AB169" s="49"/>
      <c r="AC169" s="49"/>
      <c r="AD169" s="50"/>
      <c r="AE169" s="59"/>
      <c r="AF169" s="59"/>
      <c r="AG169" s="110"/>
      <c r="AH169" s="47"/>
      <c r="AI169" s="112"/>
      <c r="AJ169" s="112"/>
      <c r="AK169" s="112"/>
      <c r="AL169" s="112"/>
      <c r="AM169" s="112"/>
      <c r="AN169" s="112">
        <f t="shared" si="11"/>
        <v>0</v>
      </c>
      <c r="AO169" s="48"/>
      <c r="AP169" s="87"/>
      <c r="AQ169" s="88"/>
      <c r="AR169" s="89"/>
      <c r="AS169" s="84"/>
      <c r="AT169" s="83"/>
      <c r="AU169" s="85"/>
      <c r="AV169" s="86"/>
      <c r="AW169" s="112">
        <f t="shared" si="12"/>
        <v>0</v>
      </c>
      <c r="AX169" s="48"/>
      <c r="AY169" s="48"/>
      <c r="AZ169" s="120"/>
      <c r="BA169" s="88"/>
      <c r="BB169" s="83"/>
      <c r="BC169" s="84"/>
      <c r="BD169" s="83"/>
      <c r="BE169" s="85"/>
      <c r="BF169" s="86"/>
      <c r="BG169" s="112">
        <f t="shared" si="13"/>
        <v>0</v>
      </c>
      <c r="BH169" s="48"/>
      <c r="BI169" s="48"/>
      <c r="BJ169" s="120"/>
      <c r="BK169" s="88"/>
      <c r="BL169" s="83"/>
      <c r="BM169" s="84"/>
      <c r="BN169" s="83"/>
      <c r="BO169" s="85"/>
      <c r="BP169" s="86"/>
      <c r="BQ169" s="112">
        <f t="shared" si="14"/>
        <v>0</v>
      </c>
      <c r="BR169" s="48"/>
      <c r="BS169" s="48"/>
      <c r="BT169" s="120"/>
      <c r="BU169" s="138"/>
      <c r="BV169" s="138"/>
      <c r="BW169" s="138"/>
      <c r="BX169" s="139"/>
      <c r="BY169" s="139"/>
    </row>
    <row r="170" spans="1:77" s="68" customFormat="1" x14ac:dyDescent="0.3">
      <c r="A170" s="68">
        <f t="shared" si="10"/>
        <v>0</v>
      </c>
      <c r="B170" s="146"/>
      <c r="C170" s="13"/>
      <c r="D170" s="13"/>
      <c r="E170" s="14"/>
      <c r="F170" s="47"/>
      <c r="G170" s="47"/>
      <c r="H170" s="51" t="str">
        <f>IFERROR(VLOOKUP(I170,Liste!$D$17:$F$20,3,FALSE),"")</f>
        <v/>
      </c>
      <c r="I170" s="47"/>
      <c r="J170" s="47"/>
      <c r="K170" s="47"/>
      <c r="L170" s="47"/>
      <c r="M170" s="47"/>
      <c r="N170" s="47"/>
      <c r="O170" s="129"/>
      <c r="P170" s="47"/>
      <c r="Q170" s="47"/>
      <c r="R170" s="133"/>
      <c r="S170" s="125"/>
      <c r="T170" s="129"/>
      <c r="U170" s="48"/>
      <c r="V170" s="48"/>
      <c r="W170" s="48"/>
      <c r="X170" s="47"/>
      <c r="Y170" s="47"/>
      <c r="Z170" s="47"/>
      <c r="AA170" s="12"/>
      <c r="AB170" s="49"/>
      <c r="AC170" s="49"/>
      <c r="AD170" s="50"/>
      <c r="AE170" s="59"/>
      <c r="AF170" s="59"/>
      <c r="AG170" s="110"/>
      <c r="AH170" s="47"/>
      <c r="AI170" s="112"/>
      <c r="AJ170" s="112"/>
      <c r="AK170" s="112"/>
      <c r="AL170" s="112"/>
      <c r="AM170" s="112"/>
      <c r="AN170" s="112">
        <f t="shared" si="11"/>
        <v>0</v>
      </c>
      <c r="AO170" s="48"/>
      <c r="AP170" s="87"/>
      <c r="AQ170" s="88"/>
      <c r="AR170" s="89"/>
      <c r="AS170" s="84"/>
      <c r="AT170" s="83"/>
      <c r="AU170" s="85"/>
      <c r="AV170" s="86"/>
      <c r="AW170" s="112">
        <f t="shared" si="12"/>
        <v>0</v>
      </c>
      <c r="AX170" s="48"/>
      <c r="AY170" s="48"/>
      <c r="AZ170" s="120"/>
      <c r="BA170" s="88"/>
      <c r="BB170" s="83"/>
      <c r="BC170" s="84"/>
      <c r="BD170" s="83"/>
      <c r="BE170" s="85"/>
      <c r="BF170" s="86"/>
      <c r="BG170" s="112">
        <f t="shared" si="13"/>
        <v>0</v>
      </c>
      <c r="BH170" s="48"/>
      <c r="BI170" s="48"/>
      <c r="BJ170" s="120"/>
      <c r="BK170" s="88"/>
      <c r="BL170" s="83"/>
      <c r="BM170" s="84"/>
      <c r="BN170" s="83"/>
      <c r="BO170" s="85"/>
      <c r="BP170" s="86"/>
      <c r="BQ170" s="112">
        <f t="shared" si="14"/>
        <v>0</v>
      </c>
      <c r="BR170" s="48"/>
      <c r="BS170" s="48"/>
      <c r="BT170" s="120"/>
      <c r="BU170" s="138"/>
      <c r="BV170" s="138"/>
      <c r="BW170" s="138"/>
      <c r="BX170" s="139"/>
      <c r="BY170" s="139"/>
    </row>
    <row r="171" spans="1:77" s="68" customFormat="1" x14ac:dyDescent="0.3">
      <c r="A171" s="68">
        <f t="shared" si="10"/>
        <v>0</v>
      </c>
      <c r="B171" s="146"/>
      <c r="C171" s="13"/>
      <c r="D171" s="13"/>
      <c r="E171" s="14"/>
      <c r="F171" s="47"/>
      <c r="G171" s="47"/>
      <c r="H171" s="51" t="str">
        <f>IFERROR(VLOOKUP(I171,Liste!$D$17:$F$20,3,FALSE),"")</f>
        <v/>
      </c>
      <c r="I171" s="47"/>
      <c r="J171" s="47"/>
      <c r="K171" s="47"/>
      <c r="L171" s="47"/>
      <c r="M171" s="47"/>
      <c r="N171" s="47"/>
      <c r="O171" s="129"/>
      <c r="P171" s="47"/>
      <c r="Q171" s="47"/>
      <c r="R171" s="133"/>
      <c r="S171" s="125"/>
      <c r="T171" s="129"/>
      <c r="U171" s="48"/>
      <c r="V171" s="48"/>
      <c r="W171" s="48"/>
      <c r="X171" s="47"/>
      <c r="Y171" s="47"/>
      <c r="Z171" s="47"/>
      <c r="AA171" s="12"/>
      <c r="AB171" s="49"/>
      <c r="AC171" s="49"/>
      <c r="AD171" s="50"/>
      <c r="AE171" s="59"/>
      <c r="AF171" s="59"/>
      <c r="AG171" s="110"/>
      <c r="AH171" s="47"/>
      <c r="AI171" s="112"/>
      <c r="AJ171" s="112"/>
      <c r="AK171" s="112"/>
      <c r="AL171" s="112"/>
      <c r="AM171" s="112"/>
      <c r="AN171" s="112">
        <f t="shared" si="11"/>
        <v>0</v>
      </c>
      <c r="AO171" s="48"/>
      <c r="AP171" s="87"/>
      <c r="AQ171" s="88"/>
      <c r="AR171" s="89"/>
      <c r="AS171" s="84"/>
      <c r="AT171" s="83"/>
      <c r="AU171" s="85"/>
      <c r="AV171" s="86"/>
      <c r="AW171" s="112">
        <f t="shared" si="12"/>
        <v>0</v>
      </c>
      <c r="AX171" s="48"/>
      <c r="AY171" s="48"/>
      <c r="AZ171" s="120"/>
      <c r="BA171" s="88"/>
      <c r="BB171" s="83"/>
      <c r="BC171" s="84"/>
      <c r="BD171" s="83"/>
      <c r="BE171" s="85"/>
      <c r="BF171" s="86"/>
      <c r="BG171" s="112">
        <f t="shared" si="13"/>
        <v>0</v>
      </c>
      <c r="BH171" s="48"/>
      <c r="BI171" s="48"/>
      <c r="BJ171" s="120"/>
      <c r="BK171" s="88"/>
      <c r="BL171" s="83"/>
      <c r="BM171" s="84"/>
      <c r="BN171" s="83"/>
      <c r="BO171" s="85"/>
      <c r="BP171" s="86"/>
      <c r="BQ171" s="112">
        <f t="shared" si="14"/>
        <v>0</v>
      </c>
      <c r="BR171" s="48"/>
      <c r="BS171" s="48"/>
      <c r="BT171" s="120"/>
      <c r="BU171" s="138"/>
      <c r="BV171" s="138"/>
      <c r="BW171" s="138"/>
      <c r="BX171" s="139"/>
      <c r="BY171" s="139"/>
    </row>
    <row r="172" spans="1:77" s="68" customFormat="1" x14ac:dyDescent="0.3">
      <c r="A172" s="68">
        <f t="shared" si="10"/>
        <v>0</v>
      </c>
      <c r="B172" s="146"/>
      <c r="C172" s="13"/>
      <c r="D172" s="13"/>
      <c r="E172" s="14"/>
      <c r="F172" s="47"/>
      <c r="G172" s="47"/>
      <c r="H172" s="51" t="str">
        <f>IFERROR(VLOOKUP(I172,Liste!$D$17:$F$20,3,FALSE),"")</f>
        <v/>
      </c>
      <c r="I172" s="47"/>
      <c r="J172" s="47"/>
      <c r="K172" s="47"/>
      <c r="L172" s="47"/>
      <c r="M172" s="47"/>
      <c r="N172" s="47"/>
      <c r="O172" s="129"/>
      <c r="P172" s="47"/>
      <c r="Q172" s="47"/>
      <c r="R172" s="133"/>
      <c r="S172" s="125"/>
      <c r="T172" s="129"/>
      <c r="U172" s="48"/>
      <c r="V172" s="48"/>
      <c r="W172" s="48"/>
      <c r="X172" s="47"/>
      <c r="Y172" s="47"/>
      <c r="Z172" s="47"/>
      <c r="AA172" s="12"/>
      <c r="AB172" s="49"/>
      <c r="AC172" s="49"/>
      <c r="AD172" s="50"/>
      <c r="AE172" s="59"/>
      <c r="AF172" s="59"/>
      <c r="AG172" s="110"/>
      <c r="AH172" s="47"/>
      <c r="AI172" s="112"/>
      <c r="AJ172" s="112"/>
      <c r="AK172" s="112"/>
      <c r="AL172" s="112"/>
      <c r="AM172" s="112"/>
      <c r="AN172" s="112">
        <f t="shared" si="11"/>
        <v>0</v>
      </c>
      <c r="AO172" s="48"/>
      <c r="AP172" s="87"/>
      <c r="AQ172" s="88"/>
      <c r="AR172" s="89"/>
      <c r="AS172" s="84"/>
      <c r="AT172" s="83"/>
      <c r="AU172" s="85"/>
      <c r="AV172" s="86"/>
      <c r="AW172" s="112">
        <f t="shared" si="12"/>
        <v>0</v>
      </c>
      <c r="AX172" s="48"/>
      <c r="AY172" s="48"/>
      <c r="AZ172" s="120"/>
      <c r="BA172" s="88"/>
      <c r="BB172" s="83"/>
      <c r="BC172" s="84"/>
      <c r="BD172" s="83"/>
      <c r="BE172" s="85"/>
      <c r="BF172" s="86"/>
      <c r="BG172" s="112">
        <f t="shared" si="13"/>
        <v>0</v>
      </c>
      <c r="BH172" s="48"/>
      <c r="BI172" s="48"/>
      <c r="BJ172" s="120"/>
      <c r="BK172" s="88"/>
      <c r="BL172" s="83"/>
      <c r="BM172" s="84"/>
      <c r="BN172" s="83"/>
      <c r="BO172" s="85"/>
      <c r="BP172" s="86"/>
      <c r="BQ172" s="112">
        <f t="shared" si="14"/>
        <v>0</v>
      </c>
      <c r="BR172" s="48"/>
      <c r="BS172" s="48"/>
      <c r="BT172" s="120"/>
      <c r="BU172" s="138"/>
      <c r="BV172" s="138"/>
      <c r="BW172" s="138"/>
      <c r="BX172" s="139"/>
      <c r="BY172" s="139"/>
    </row>
    <row r="173" spans="1:77" s="68" customFormat="1" x14ac:dyDescent="0.3">
      <c r="A173" s="68">
        <f t="shared" si="10"/>
        <v>0</v>
      </c>
      <c r="B173" s="146"/>
      <c r="C173" s="13"/>
      <c r="D173" s="13"/>
      <c r="E173" s="14"/>
      <c r="F173" s="47"/>
      <c r="G173" s="47"/>
      <c r="H173" s="51" t="str">
        <f>IFERROR(VLOOKUP(I173,Liste!$D$17:$F$20,3,FALSE),"")</f>
        <v/>
      </c>
      <c r="I173" s="47"/>
      <c r="J173" s="47"/>
      <c r="K173" s="47"/>
      <c r="L173" s="47"/>
      <c r="M173" s="47"/>
      <c r="N173" s="47"/>
      <c r="O173" s="129"/>
      <c r="P173" s="47"/>
      <c r="Q173" s="47"/>
      <c r="R173" s="133"/>
      <c r="S173" s="125"/>
      <c r="T173" s="129"/>
      <c r="U173" s="48"/>
      <c r="V173" s="48"/>
      <c r="W173" s="48"/>
      <c r="X173" s="47"/>
      <c r="Y173" s="47"/>
      <c r="Z173" s="47"/>
      <c r="AA173" s="12"/>
      <c r="AB173" s="49"/>
      <c r="AC173" s="49"/>
      <c r="AD173" s="50"/>
      <c r="AE173" s="59"/>
      <c r="AF173" s="59"/>
      <c r="AG173" s="110"/>
      <c r="AH173" s="47"/>
      <c r="AI173" s="112"/>
      <c r="AJ173" s="112"/>
      <c r="AK173" s="112"/>
      <c r="AL173" s="112"/>
      <c r="AM173" s="112"/>
      <c r="AN173" s="112">
        <f t="shared" si="11"/>
        <v>0</v>
      </c>
      <c r="AO173" s="48"/>
      <c r="AP173" s="87"/>
      <c r="AQ173" s="88"/>
      <c r="AR173" s="89"/>
      <c r="AS173" s="84"/>
      <c r="AT173" s="83"/>
      <c r="AU173" s="85"/>
      <c r="AV173" s="86"/>
      <c r="AW173" s="112">
        <f t="shared" si="12"/>
        <v>0</v>
      </c>
      <c r="AX173" s="48"/>
      <c r="AY173" s="48"/>
      <c r="AZ173" s="120"/>
      <c r="BA173" s="88"/>
      <c r="BB173" s="83"/>
      <c r="BC173" s="84"/>
      <c r="BD173" s="83"/>
      <c r="BE173" s="85"/>
      <c r="BF173" s="86"/>
      <c r="BG173" s="112">
        <f t="shared" si="13"/>
        <v>0</v>
      </c>
      <c r="BH173" s="48"/>
      <c r="BI173" s="48"/>
      <c r="BJ173" s="120"/>
      <c r="BK173" s="88"/>
      <c r="BL173" s="83"/>
      <c r="BM173" s="84"/>
      <c r="BN173" s="83"/>
      <c r="BO173" s="85"/>
      <c r="BP173" s="86"/>
      <c r="BQ173" s="112">
        <f t="shared" si="14"/>
        <v>0</v>
      </c>
      <c r="BR173" s="48"/>
      <c r="BS173" s="48"/>
      <c r="BT173" s="120"/>
      <c r="BU173" s="138"/>
      <c r="BV173" s="138"/>
      <c r="BW173" s="138"/>
      <c r="BX173" s="139"/>
      <c r="BY173" s="139"/>
    </row>
    <row r="174" spans="1:77" s="68" customFormat="1" x14ac:dyDescent="0.3">
      <c r="A174" s="68">
        <f t="shared" si="10"/>
        <v>0</v>
      </c>
      <c r="B174" s="146"/>
      <c r="C174" s="13"/>
      <c r="D174" s="13"/>
      <c r="E174" s="14"/>
      <c r="F174" s="47"/>
      <c r="G174" s="47"/>
      <c r="H174" s="51" t="str">
        <f>IFERROR(VLOOKUP(I174,Liste!$D$17:$F$20,3,FALSE),"")</f>
        <v/>
      </c>
      <c r="I174" s="47"/>
      <c r="J174" s="47"/>
      <c r="K174" s="47"/>
      <c r="L174" s="47"/>
      <c r="M174" s="47"/>
      <c r="N174" s="47"/>
      <c r="O174" s="129"/>
      <c r="P174" s="47"/>
      <c r="Q174" s="47"/>
      <c r="R174" s="133"/>
      <c r="S174" s="125"/>
      <c r="T174" s="129"/>
      <c r="U174" s="48"/>
      <c r="V174" s="48"/>
      <c r="W174" s="48"/>
      <c r="X174" s="47"/>
      <c r="Y174" s="47"/>
      <c r="Z174" s="47"/>
      <c r="AA174" s="12"/>
      <c r="AB174" s="49"/>
      <c r="AC174" s="49"/>
      <c r="AD174" s="50"/>
      <c r="AE174" s="59"/>
      <c r="AF174" s="59"/>
      <c r="AG174" s="110"/>
      <c r="AH174" s="47"/>
      <c r="AI174" s="112"/>
      <c r="AJ174" s="112"/>
      <c r="AK174" s="112"/>
      <c r="AL174" s="112"/>
      <c r="AM174" s="112"/>
      <c r="AN174" s="112">
        <f t="shared" si="11"/>
        <v>0</v>
      </c>
      <c r="AO174" s="48"/>
      <c r="AP174" s="87"/>
      <c r="AQ174" s="88"/>
      <c r="AR174" s="89"/>
      <c r="AS174" s="84"/>
      <c r="AT174" s="83"/>
      <c r="AU174" s="85"/>
      <c r="AV174" s="86"/>
      <c r="AW174" s="112">
        <f t="shared" si="12"/>
        <v>0</v>
      </c>
      <c r="AX174" s="48"/>
      <c r="AY174" s="48"/>
      <c r="AZ174" s="120"/>
      <c r="BA174" s="88"/>
      <c r="BB174" s="83"/>
      <c r="BC174" s="84"/>
      <c r="BD174" s="83"/>
      <c r="BE174" s="85"/>
      <c r="BF174" s="86"/>
      <c r="BG174" s="112">
        <f t="shared" si="13"/>
        <v>0</v>
      </c>
      <c r="BH174" s="48"/>
      <c r="BI174" s="48"/>
      <c r="BJ174" s="120"/>
      <c r="BK174" s="88"/>
      <c r="BL174" s="83"/>
      <c r="BM174" s="84"/>
      <c r="BN174" s="83"/>
      <c r="BO174" s="85"/>
      <c r="BP174" s="86"/>
      <c r="BQ174" s="112">
        <f t="shared" si="14"/>
        <v>0</v>
      </c>
      <c r="BR174" s="48"/>
      <c r="BS174" s="48"/>
      <c r="BT174" s="120"/>
      <c r="BU174" s="138"/>
      <c r="BV174" s="138"/>
      <c r="BW174" s="138"/>
      <c r="BX174" s="139"/>
      <c r="BY174" s="139"/>
    </row>
    <row r="175" spans="1:77" s="68" customFormat="1" x14ac:dyDescent="0.3">
      <c r="A175" s="68">
        <f t="shared" si="10"/>
        <v>0</v>
      </c>
      <c r="B175" s="146"/>
      <c r="C175" s="13"/>
      <c r="D175" s="13"/>
      <c r="E175" s="14"/>
      <c r="F175" s="47"/>
      <c r="G175" s="47"/>
      <c r="H175" s="51" t="str">
        <f>IFERROR(VLOOKUP(I175,Liste!$D$17:$F$20,3,FALSE),"")</f>
        <v/>
      </c>
      <c r="I175" s="47"/>
      <c r="J175" s="47"/>
      <c r="K175" s="47"/>
      <c r="L175" s="47"/>
      <c r="M175" s="47"/>
      <c r="N175" s="47"/>
      <c r="O175" s="129"/>
      <c r="P175" s="47"/>
      <c r="Q175" s="47"/>
      <c r="R175" s="133"/>
      <c r="S175" s="125"/>
      <c r="T175" s="129"/>
      <c r="U175" s="48"/>
      <c r="V175" s="48"/>
      <c r="W175" s="48"/>
      <c r="X175" s="47"/>
      <c r="Y175" s="47"/>
      <c r="Z175" s="47"/>
      <c r="AA175" s="12"/>
      <c r="AB175" s="49"/>
      <c r="AC175" s="49"/>
      <c r="AD175" s="50"/>
      <c r="AE175" s="59"/>
      <c r="AF175" s="59"/>
      <c r="AG175" s="110"/>
      <c r="AH175" s="47"/>
      <c r="AI175" s="112"/>
      <c r="AJ175" s="112"/>
      <c r="AK175" s="112"/>
      <c r="AL175" s="112"/>
      <c r="AM175" s="112"/>
      <c r="AN175" s="112">
        <f t="shared" si="11"/>
        <v>0</v>
      </c>
      <c r="AO175" s="48"/>
      <c r="AP175" s="87"/>
      <c r="AQ175" s="88"/>
      <c r="AR175" s="89"/>
      <c r="AS175" s="84"/>
      <c r="AT175" s="83"/>
      <c r="AU175" s="85"/>
      <c r="AV175" s="86"/>
      <c r="AW175" s="112">
        <f t="shared" si="12"/>
        <v>0</v>
      </c>
      <c r="AX175" s="48"/>
      <c r="AY175" s="48"/>
      <c r="AZ175" s="120"/>
      <c r="BA175" s="88"/>
      <c r="BB175" s="83"/>
      <c r="BC175" s="84"/>
      <c r="BD175" s="83"/>
      <c r="BE175" s="85"/>
      <c r="BF175" s="86"/>
      <c r="BG175" s="112">
        <f t="shared" si="13"/>
        <v>0</v>
      </c>
      <c r="BH175" s="48"/>
      <c r="BI175" s="48"/>
      <c r="BJ175" s="120"/>
      <c r="BK175" s="88"/>
      <c r="BL175" s="83"/>
      <c r="BM175" s="84"/>
      <c r="BN175" s="83"/>
      <c r="BO175" s="85"/>
      <c r="BP175" s="86"/>
      <c r="BQ175" s="112">
        <f t="shared" si="14"/>
        <v>0</v>
      </c>
      <c r="BR175" s="48"/>
      <c r="BS175" s="48"/>
      <c r="BT175" s="120"/>
      <c r="BU175" s="138"/>
      <c r="BV175" s="138"/>
      <c r="BW175" s="138"/>
      <c r="BX175" s="139"/>
      <c r="BY175" s="139"/>
    </row>
    <row r="176" spans="1:77" s="68" customFormat="1" x14ac:dyDescent="0.3">
      <c r="A176" s="68">
        <f t="shared" si="10"/>
        <v>0</v>
      </c>
      <c r="B176" s="146"/>
      <c r="C176" s="13"/>
      <c r="D176" s="13"/>
      <c r="E176" s="14"/>
      <c r="F176" s="47"/>
      <c r="G176" s="47"/>
      <c r="H176" s="51" t="str">
        <f>IFERROR(VLOOKUP(I176,Liste!$D$17:$F$20,3,FALSE),"")</f>
        <v/>
      </c>
      <c r="I176" s="47"/>
      <c r="J176" s="47"/>
      <c r="K176" s="47"/>
      <c r="L176" s="47"/>
      <c r="M176" s="47"/>
      <c r="N176" s="47"/>
      <c r="O176" s="129"/>
      <c r="P176" s="47"/>
      <c r="Q176" s="47"/>
      <c r="R176" s="133"/>
      <c r="S176" s="125"/>
      <c r="T176" s="129"/>
      <c r="U176" s="48"/>
      <c r="V176" s="48"/>
      <c r="W176" s="48"/>
      <c r="X176" s="47"/>
      <c r="Y176" s="47"/>
      <c r="Z176" s="47"/>
      <c r="AA176" s="12"/>
      <c r="AB176" s="49"/>
      <c r="AC176" s="49"/>
      <c r="AD176" s="50"/>
      <c r="AE176" s="59"/>
      <c r="AF176" s="59"/>
      <c r="AG176" s="110"/>
      <c r="AH176" s="47"/>
      <c r="AI176" s="112"/>
      <c r="AJ176" s="112"/>
      <c r="AK176" s="112"/>
      <c r="AL176" s="112"/>
      <c r="AM176" s="112"/>
      <c r="AN176" s="112">
        <f t="shared" si="11"/>
        <v>0</v>
      </c>
      <c r="AO176" s="48"/>
      <c r="AP176" s="87"/>
      <c r="AQ176" s="88"/>
      <c r="AR176" s="89"/>
      <c r="AS176" s="84"/>
      <c r="AT176" s="83"/>
      <c r="AU176" s="85"/>
      <c r="AV176" s="86"/>
      <c r="AW176" s="112">
        <f t="shared" si="12"/>
        <v>0</v>
      </c>
      <c r="AX176" s="48"/>
      <c r="AY176" s="48"/>
      <c r="AZ176" s="120"/>
      <c r="BA176" s="88"/>
      <c r="BB176" s="83"/>
      <c r="BC176" s="84"/>
      <c r="BD176" s="83"/>
      <c r="BE176" s="85"/>
      <c r="BF176" s="86"/>
      <c r="BG176" s="112">
        <f t="shared" si="13"/>
        <v>0</v>
      </c>
      <c r="BH176" s="48"/>
      <c r="BI176" s="48"/>
      <c r="BJ176" s="120"/>
      <c r="BK176" s="88"/>
      <c r="BL176" s="83"/>
      <c r="BM176" s="84"/>
      <c r="BN176" s="83"/>
      <c r="BO176" s="85"/>
      <c r="BP176" s="86"/>
      <c r="BQ176" s="112">
        <f t="shared" si="14"/>
        <v>0</v>
      </c>
      <c r="BR176" s="48"/>
      <c r="BS176" s="48"/>
      <c r="BT176" s="120"/>
      <c r="BU176" s="138"/>
      <c r="BV176" s="138"/>
      <c r="BW176" s="138"/>
      <c r="BX176" s="139"/>
      <c r="BY176" s="139"/>
    </row>
    <row r="177" spans="1:77" s="68" customFormat="1" x14ac:dyDescent="0.3">
      <c r="A177" s="68">
        <f t="shared" si="10"/>
        <v>0</v>
      </c>
      <c r="B177" s="146"/>
      <c r="C177" s="13"/>
      <c r="D177" s="13"/>
      <c r="E177" s="14"/>
      <c r="F177" s="47"/>
      <c r="G177" s="47"/>
      <c r="H177" s="51" t="str">
        <f>IFERROR(VLOOKUP(I177,Liste!$D$17:$F$20,3,FALSE),"")</f>
        <v/>
      </c>
      <c r="I177" s="47"/>
      <c r="J177" s="47"/>
      <c r="K177" s="47"/>
      <c r="L177" s="47"/>
      <c r="M177" s="47"/>
      <c r="N177" s="47"/>
      <c r="O177" s="129"/>
      <c r="P177" s="47"/>
      <c r="Q177" s="47"/>
      <c r="R177" s="133"/>
      <c r="S177" s="125"/>
      <c r="T177" s="129"/>
      <c r="U177" s="48"/>
      <c r="V177" s="48"/>
      <c r="W177" s="48"/>
      <c r="X177" s="47"/>
      <c r="Y177" s="47"/>
      <c r="Z177" s="47"/>
      <c r="AA177" s="12"/>
      <c r="AB177" s="49"/>
      <c r="AC177" s="49"/>
      <c r="AD177" s="50"/>
      <c r="AE177" s="59"/>
      <c r="AF177" s="59"/>
      <c r="AG177" s="110"/>
      <c r="AH177" s="47"/>
      <c r="AI177" s="112"/>
      <c r="AJ177" s="112"/>
      <c r="AK177" s="112"/>
      <c r="AL177" s="112"/>
      <c r="AM177" s="112"/>
      <c r="AN177" s="112">
        <f t="shared" si="11"/>
        <v>0</v>
      </c>
      <c r="AO177" s="48"/>
      <c r="AP177" s="87"/>
      <c r="AQ177" s="88"/>
      <c r="AR177" s="89"/>
      <c r="AS177" s="84"/>
      <c r="AT177" s="83"/>
      <c r="AU177" s="85"/>
      <c r="AV177" s="86"/>
      <c r="AW177" s="112">
        <f t="shared" si="12"/>
        <v>0</v>
      </c>
      <c r="AX177" s="48"/>
      <c r="AY177" s="48"/>
      <c r="AZ177" s="120"/>
      <c r="BA177" s="88"/>
      <c r="BB177" s="83"/>
      <c r="BC177" s="84"/>
      <c r="BD177" s="83"/>
      <c r="BE177" s="85"/>
      <c r="BF177" s="86"/>
      <c r="BG177" s="112">
        <f t="shared" si="13"/>
        <v>0</v>
      </c>
      <c r="BH177" s="48"/>
      <c r="BI177" s="48"/>
      <c r="BJ177" s="120"/>
      <c r="BK177" s="88"/>
      <c r="BL177" s="83"/>
      <c r="BM177" s="84"/>
      <c r="BN177" s="83"/>
      <c r="BO177" s="85"/>
      <c r="BP177" s="86"/>
      <c r="BQ177" s="112">
        <f t="shared" si="14"/>
        <v>0</v>
      </c>
      <c r="BR177" s="48"/>
      <c r="BS177" s="48"/>
      <c r="BT177" s="120"/>
      <c r="BU177" s="138"/>
      <c r="BV177" s="138"/>
      <c r="BW177" s="138"/>
      <c r="BX177" s="139"/>
      <c r="BY177" s="139"/>
    </row>
    <row r="178" spans="1:77" s="68" customFormat="1" x14ac:dyDescent="0.3">
      <c r="A178" s="68">
        <f t="shared" si="10"/>
        <v>0</v>
      </c>
      <c r="B178" s="146"/>
      <c r="C178" s="13"/>
      <c r="D178" s="13"/>
      <c r="E178" s="14"/>
      <c r="F178" s="47"/>
      <c r="G178" s="47"/>
      <c r="H178" s="51" t="str">
        <f>IFERROR(VLOOKUP(I178,Liste!$D$17:$F$20,3,FALSE),"")</f>
        <v/>
      </c>
      <c r="I178" s="47"/>
      <c r="J178" s="47"/>
      <c r="K178" s="47"/>
      <c r="L178" s="47"/>
      <c r="M178" s="47"/>
      <c r="N178" s="47"/>
      <c r="O178" s="129"/>
      <c r="P178" s="47"/>
      <c r="Q178" s="47"/>
      <c r="R178" s="133"/>
      <c r="S178" s="125"/>
      <c r="T178" s="129"/>
      <c r="U178" s="48"/>
      <c r="V178" s="48"/>
      <c r="W178" s="48"/>
      <c r="X178" s="47"/>
      <c r="Y178" s="47"/>
      <c r="Z178" s="47"/>
      <c r="AA178" s="12"/>
      <c r="AB178" s="49"/>
      <c r="AC178" s="49"/>
      <c r="AD178" s="50"/>
      <c r="AE178" s="59"/>
      <c r="AF178" s="59"/>
      <c r="AG178" s="110"/>
      <c r="AH178" s="47"/>
      <c r="AI178" s="112"/>
      <c r="AJ178" s="112"/>
      <c r="AK178" s="112"/>
      <c r="AL178" s="112"/>
      <c r="AM178" s="112"/>
      <c r="AN178" s="112">
        <f t="shared" si="11"/>
        <v>0</v>
      </c>
      <c r="AO178" s="48"/>
      <c r="AP178" s="87"/>
      <c r="AQ178" s="88"/>
      <c r="AR178" s="89"/>
      <c r="AS178" s="84"/>
      <c r="AT178" s="83"/>
      <c r="AU178" s="85"/>
      <c r="AV178" s="86"/>
      <c r="AW178" s="112">
        <f t="shared" si="12"/>
        <v>0</v>
      </c>
      <c r="AX178" s="48"/>
      <c r="AY178" s="48"/>
      <c r="AZ178" s="120"/>
      <c r="BA178" s="88"/>
      <c r="BB178" s="83"/>
      <c r="BC178" s="84"/>
      <c r="BD178" s="83"/>
      <c r="BE178" s="85"/>
      <c r="BF178" s="86"/>
      <c r="BG178" s="112">
        <f t="shared" si="13"/>
        <v>0</v>
      </c>
      <c r="BH178" s="48"/>
      <c r="BI178" s="48"/>
      <c r="BJ178" s="120"/>
      <c r="BK178" s="88"/>
      <c r="BL178" s="83"/>
      <c r="BM178" s="84"/>
      <c r="BN178" s="83"/>
      <c r="BO178" s="85"/>
      <c r="BP178" s="86"/>
      <c r="BQ178" s="112">
        <f t="shared" si="14"/>
        <v>0</v>
      </c>
      <c r="BR178" s="48"/>
      <c r="BS178" s="48"/>
      <c r="BT178" s="120"/>
      <c r="BU178" s="138"/>
      <c r="BV178" s="138"/>
      <c r="BW178" s="138"/>
      <c r="BX178" s="139"/>
      <c r="BY178" s="139"/>
    </row>
    <row r="179" spans="1:77" s="68" customFormat="1" x14ac:dyDescent="0.3">
      <c r="A179" s="68">
        <f t="shared" si="10"/>
        <v>0</v>
      </c>
      <c r="B179" s="146"/>
      <c r="C179" s="13"/>
      <c r="D179" s="13"/>
      <c r="E179" s="14"/>
      <c r="F179" s="47"/>
      <c r="G179" s="47"/>
      <c r="H179" s="51" t="str">
        <f>IFERROR(VLOOKUP(I179,Liste!$D$17:$F$20,3,FALSE),"")</f>
        <v/>
      </c>
      <c r="I179" s="47"/>
      <c r="J179" s="47"/>
      <c r="K179" s="47"/>
      <c r="L179" s="47"/>
      <c r="M179" s="47"/>
      <c r="N179" s="47"/>
      <c r="O179" s="129"/>
      <c r="P179" s="47"/>
      <c r="Q179" s="47"/>
      <c r="R179" s="133"/>
      <c r="S179" s="125"/>
      <c r="T179" s="129"/>
      <c r="U179" s="48"/>
      <c r="V179" s="48"/>
      <c r="W179" s="48"/>
      <c r="X179" s="47"/>
      <c r="Y179" s="47"/>
      <c r="Z179" s="47"/>
      <c r="AA179" s="12"/>
      <c r="AB179" s="49"/>
      <c r="AC179" s="49"/>
      <c r="AD179" s="50"/>
      <c r="AE179" s="59"/>
      <c r="AF179" s="59"/>
      <c r="AG179" s="110"/>
      <c r="AH179" s="47"/>
      <c r="AI179" s="112"/>
      <c r="AJ179" s="112"/>
      <c r="AK179" s="112"/>
      <c r="AL179" s="112"/>
      <c r="AM179" s="112"/>
      <c r="AN179" s="112">
        <f t="shared" si="11"/>
        <v>0</v>
      </c>
      <c r="AO179" s="48"/>
      <c r="AP179" s="87"/>
      <c r="AQ179" s="88"/>
      <c r="AR179" s="89"/>
      <c r="AS179" s="84"/>
      <c r="AT179" s="83"/>
      <c r="AU179" s="85"/>
      <c r="AV179" s="86"/>
      <c r="AW179" s="112">
        <f t="shared" si="12"/>
        <v>0</v>
      </c>
      <c r="AX179" s="48"/>
      <c r="AY179" s="48"/>
      <c r="AZ179" s="120"/>
      <c r="BA179" s="88"/>
      <c r="BB179" s="83"/>
      <c r="BC179" s="84"/>
      <c r="BD179" s="83"/>
      <c r="BE179" s="85"/>
      <c r="BF179" s="86"/>
      <c r="BG179" s="112">
        <f t="shared" si="13"/>
        <v>0</v>
      </c>
      <c r="BH179" s="48"/>
      <c r="BI179" s="48"/>
      <c r="BJ179" s="120"/>
      <c r="BK179" s="88"/>
      <c r="BL179" s="83"/>
      <c r="BM179" s="84"/>
      <c r="BN179" s="83"/>
      <c r="BO179" s="85"/>
      <c r="BP179" s="86"/>
      <c r="BQ179" s="112">
        <f t="shared" si="14"/>
        <v>0</v>
      </c>
      <c r="BR179" s="48"/>
      <c r="BS179" s="48"/>
      <c r="BT179" s="120"/>
      <c r="BU179" s="138"/>
      <c r="BV179" s="138"/>
      <c r="BW179" s="138"/>
      <c r="BX179" s="139"/>
      <c r="BY179" s="139"/>
    </row>
    <row r="180" spans="1:77" s="68" customFormat="1" x14ac:dyDescent="0.3">
      <c r="A180" s="68">
        <f t="shared" si="10"/>
        <v>0</v>
      </c>
      <c r="B180" s="146"/>
      <c r="C180" s="13"/>
      <c r="D180" s="13"/>
      <c r="E180" s="14"/>
      <c r="F180" s="47"/>
      <c r="G180" s="47"/>
      <c r="H180" s="51" t="str">
        <f>IFERROR(VLOOKUP(I180,Liste!$D$17:$F$20,3,FALSE),"")</f>
        <v/>
      </c>
      <c r="I180" s="47"/>
      <c r="J180" s="47"/>
      <c r="K180" s="47"/>
      <c r="L180" s="47"/>
      <c r="M180" s="47"/>
      <c r="N180" s="47"/>
      <c r="O180" s="129"/>
      <c r="P180" s="47"/>
      <c r="Q180" s="47"/>
      <c r="R180" s="133"/>
      <c r="S180" s="125"/>
      <c r="T180" s="129"/>
      <c r="U180" s="48"/>
      <c r="V180" s="48"/>
      <c r="W180" s="48"/>
      <c r="X180" s="47"/>
      <c r="Y180" s="47"/>
      <c r="Z180" s="47"/>
      <c r="AA180" s="12"/>
      <c r="AB180" s="49"/>
      <c r="AC180" s="49"/>
      <c r="AD180" s="50"/>
      <c r="AE180" s="59"/>
      <c r="AF180" s="59"/>
      <c r="AG180" s="110"/>
      <c r="AH180" s="47"/>
      <c r="AI180" s="112"/>
      <c r="AJ180" s="112"/>
      <c r="AK180" s="112"/>
      <c r="AL180" s="112"/>
      <c r="AM180" s="112"/>
      <c r="AN180" s="112">
        <f t="shared" si="11"/>
        <v>0</v>
      </c>
      <c r="AO180" s="48"/>
      <c r="AP180" s="87"/>
      <c r="AQ180" s="88"/>
      <c r="AR180" s="89"/>
      <c r="AS180" s="84"/>
      <c r="AT180" s="83"/>
      <c r="AU180" s="85"/>
      <c r="AV180" s="86"/>
      <c r="AW180" s="112">
        <f t="shared" si="12"/>
        <v>0</v>
      </c>
      <c r="AX180" s="48"/>
      <c r="AY180" s="48"/>
      <c r="AZ180" s="120"/>
      <c r="BA180" s="88"/>
      <c r="BB180" s="83"/>
      <c r="BC180" s="84"/>
      <c r="BD180" s="83"/>
      <c r="BE180" s="85"/>
      <c r="BF180" s="86"/>
      <c r="BG180" s="112">
        <f t="shared" si="13"/>
        <v>0</v>
      </c>
      <c r="BH180" s="48"/>
      <c r="BI180" s="48"/>
      <c r="BJ180" s="120"/>
      <c r="BK180" s="88"/>
      <c r="BL180" s="83"/>
      <c r="BM180" s="84"/>
      <c r="BN180" s="83"/>
      <c r="BO180" s="85"/>
      <c r="BP180" s="86"/>
      <c r="BQ180" s="112">
        <f t="shared" si="14"/>
        <v>0</v>
      </c>
      <c r="BR180" s="48"/>
      <c r="BS180" s="48"/>
      <c r="BT180" s="120"/>
      <c r="BU180" s="138"/>
      <c r="BV180" s="138"/>
      <c r="BW180" s="138"/>
      <c r="BX180" s="139"/>
      <c r="BY180" s="139"/>
    </row>
    <row r="181" spans="1:77" s="68" customFormat="1" x14ac:dyDescent="0.3">
      <c r="A181" s="68">
        <f t="shared" si="10"/>
        <v>0</v>
      </c>
      <c r="B181" s="146"/>
      <c r="C181" s="13"/>
      <c r="D181" s="13"/>
      <c r="E181" s="14"/>
      <c r="F181" s="47"/>
      <c r="G181" s="47"/>
      <c r="H181" s="51" t="str">
        <f>IFERROR(VLOOKUP(I181,Liste!$D$17:$F$20,3,FALSE),"")</f>
        <v/>
      </c>
      <c r="I181" s="47"/>
      <c r="J181" s="47"/>
      <c r="K181" s="47"/>
      <c r="L181" s="47"/>
      <c r="M181" s="47"/>
      <c r="N181" s="47"/>
      <c r="O181" s="129"/>
      <c r="P181" s="47"/>
      <c r="Q181" s="47"/>
      <c r="R181" s="133"/>
      <c r="S181" s="125"/>
      <c r="T181" s="129"/>
      <c r="U181" s="48"/>
      <c r="V181" s="48"/>
      <c r="W181" s="48"/>
      <c r="X181" s="47"/>
      <c r="Y181" s="47"/>
      <c r="Z181" s="47"/>
      <c r="AA181" s="12"/>
      <c r="AB181" s="49"/>
      <c r="AC181" s="49"/>
      <c r="AD181" s="50"/>
      <c r="AE181" s="59"/>
      <c r="AF181" s="59"/>
      <c r="AG181" s="110"/>
      <c r="AH181" s="47"/>
      <c r="AI181" s="112"/>
      <c r="AJ181" s="112"/>
      <c r="AK181" s="112"/>
      <c r="AL181" s="112"/>
      <c r="AM181" s="112"/>
      <c r="AN181" s="112">
        <f t="shared" si="11"/>
        <v>0</v>
      </c>
      <c r="AO181" s="48"/>
      <c r="AP181" s="87"/>
      <c r="AQ181" s="88"/>
      <c r="AR181" s="89"/>
      <c r="AS181" s="84"/>
      <c r="AT181" s="83"/>
      <c r="AU181" s="85"/>
      <c r="AV181" s="86"/>
      <c r="AW181" s="112">
        <f t="shared" si="12"/>
        <v>0</v>
      </c>
      <c r="AX181" s="48"/>
      <c r="AY181" s="48"/>
      <c r="AZ181" s="120"/>
      <c r="BA181" s="88"/>
      <c r="BB181" s="83"/>
      <c r="BC181" s="84"/>
      <c r="BD181" s="83"/>
      <c r="BE181" s="85"/>
      <c r="BF181" s="86"/>
      <c r="BG181" s="112">
        <f t="shared" si="13"/>
        <v>0</v>
      </c>
      <c r="BH181" s="48"/>
      <c r="BI181" s="48"/>
      <c r="BJ181" s="120"/>
      <c r="BK181" s="88"/>
      <c r="BL181" s="83"/>
      <c r="BM181" s="84"/>
      <c r="BN181" s="83"/>
      <c r="BO181" s="85"/>
      <c r="BP181" s="86"/>
      <c r="BQ181" s="112">
        <f t="shared" si="14"/>
        <v>0</v>
      </c>
      <c r="BR181" s="48"/>
      <c r="BS181" s="48"/>
      <c r="BT181" s="120"/>
      <c r="BU181" s="138"/>
      <c r="BV181" s="138"/>
      <c r="BW181" s="138"/>
      <c r="BX181" s="139"/>
      <c r="BY181" s="139"/>
    </row>
    <row r="182" spans="1:77" s="68" customFormat="1" x14ac:dyDescent="0.3">
      <c r="A182" s="68">
        <f t="shared" si="10"/>
        <v>0</v>
      </c>
      <c r="B182" s="146"/>
      <c r="C182" s="13"/>
      <c r="D182" s="13"/>
      <c r="E182" s="14"/>
      <c r="F182" s="47"/>
      <c r="G182" s="47"/>
      <c r="H182" s="51" t="str">
        <f>IFERROR(VLOOKUP(I182,Liste!$D$17:$F$20,3,FALSE),"")</f>
        <v/>
      </c>
      <c r="I182" s="47"/>
      <c r="J182" s="47"/>
      <c r="K182" s="47"/>
      <c r="L182" s="47"/>
      <c r="M182" s="47"/>
      <c r="N182" s="47"/>
      <c r="O182" s="129"/>
      <c r="P182" s="47"/>
      <c r="Q182" s="47"/>
      <c r="R182" s="133"/>
      <c r="S182" s="125"/>
      <c r="T182" s="129"/>
      <c r="U182" s="48"/>
      <c r="V182" s="48"/>
      <c r="W182" s="48"/>
      <c r="X182" s="47"/>
      <c r="Y182" s="47"/>
      <c r="Z182" s="47"/>
      <c r="AA182" s="12"/>
      <c r="AB182" s="49"/>
      <c r="AC182" s="49"/>
      <c r="AD182" s="50"/>
      <c r="AE182" s="59"/>
      <c r="AF182" s="59"/>
      <c r="AG182" s="110"/>
      <c r="AH182" s="47"/>
      <c r="AI182" s="112"/>
      <c r="AJ182" s="112"/>
      <c r="AK182" s="112"/>
      <c r="AL182" s="112"/>
      <c r="AM182" s="112"/>
      <c r="AN182" s="112">
        <f t="shared" si="11"/>
        <v>0</v>
      </c>
      <c r="AO182" s="48"/>
      <c r="AP182" s="87"/>
      <c r="AQ182" s="88"/>
      <c r="AR182" s="89"/>
      <c r="AS182" s="84"/>
      <c r="AT182" s="83"/>
      <c r="AU182" s="85"/>
      <c r="AV182" s="86"/>
      <c r="AW182" s="112">
        <f t="shared" si="12"/>
        <v>0</v>
      </c>
      <c r="AX182" s="48"/>
      <c r="AY182" s="48"/>
      <c r="AZ182" s="120"/>
      <c r="BA182" s="88"/>
      <c r="BB182" s="83"/>
      <c r="BC182" s="84"/>
      <c r="BD182" s="83"/>
      <c r="BE182" s="85"/>
      <c r="BF182" s="86"/>
      <c r="BG182" s="112">
        <f t="shared" si="13"/>
        <v>0</v>
      </c>
      <c r="BH182" s="48"/>
      <c r="BI182" s="48"/>
      <c r="BJ182" s="120"/>
      <c r="BK182" s="88"/>
      <c r="BL182" s="83"/>
      <c r="BM182" s="84"/>
      <c r="BN182" s="83"/>
      <c r="BO182" s="85"/>
      <c r="BP182" s="86"/>
      <c r="BQ182" s="112">
        <f t="shared" si="14"/>
        <v>0</v>
      </c>
      <c r="BR182" s="48"/>
      <c r="BS182" s="48"/>
      <c r="BT182" s="120"/>
      <c r="BU182" s="138"/>
      <c r="BV182" s="138"/>
      <c r="BW182" s="138"/>
      <c r="BX182" s="139"/>
      <c r="BY182" s="139"/>
    </row>
    <row r="183" spans="1:77" s="68" customFormat="1" x14ac:dyDescent="0.3">
      <c r="A183" s="68">
        <f t="shared" si="10"/>
        <v>0</v>
      </c>
      <c r="B183" s="146"/>
      <c r="C183" s="13"/>
      <c r="D183" s="13"/>
      <c r="E183" s="14"/>
      <c r="F183" s="47"/>
      <c r="G183" s="47"/>
      <c r="H183" s="51" t="str">
        <f>IFERROR(VLOOKUP(I183,Liste!$D$17:$F$20,3,FALSE),"")</f>
        <v/>
      </c>
      <c r="I183" s="47"/>
      <c r="J183" s="47"/>
      <c r="K183" s="47"/>
      <c r="L183" s="47"/>
      <c r="M183" s="47"/>
      <c r="N183" s="47"/>
      <c r="O183" s="129"/>
      <c r="P183" s="47"/>
      <c r="Q183" s="47"/>
      <c r="R183" s="133"/>
      <c r="S183" s="125"/>
      <c r="T183" s="129"/>
      <c r="U183" s="48"/>
      <c r="V183" s="48"/>
      <c r="W183" s="48"/>
      <c r="X183" s="47"/>
      <c r="Y183" s="47"/>
      <c r="Z183" s="47"/>
      <c r="AA183" s="12"/>
      <c r="AB183" s="49"/>
      <c r="AC183" s="49"/>
      <c r="AD183" s="50"/>
      <c r="AE183" s="59"/>
      <c r="AF183" s="59"/>
      <c r="AG183" s="110"/>
      <c r="AH183" s="47"/>
      <c r="AI183" s="112"/>
      <c r="AJ183" s="112"/>
      <c r="AK183" s="112"/>
      <c r="AL183" s="112"/>
      <c r="AM183" s="112"/>
      <c r="AN183" s="112">
        <f t="shared" si="11"/>
        <v>0</v>
      </c>
      <c r="AO183" s="48"/>
      <c r="AP183" s="87"/>
      <c r="AQ183" s="88"/>
      <c r="AR183" s="89"/>
      <c r="AS183" s="84"/>
      <c r="AT183" s="83"/>
      <c r="AU183" s="85"/>
      <c r="AV183" s="86"/>
      <c r="AW183" s="112">
        <f t="shared" si="12"/>
        <v>0</v>
      </c>
      <c r="AX183" s="48"/>
      <c r="AY183" s="48"/>
      <c r="AZ183" s="120"/>
      <c r="BA183" s="88"/>
      <c r="BB183" s="83"/>
      <c r="BC183" s="84"/>
      <c r="BD183" s="83"/>
      <c r="BE183" s="85"/>
      <c r="BF183" s="86"/>
      <c r="BG183" s="112">
        <f t="shared" si="13"/>
        <v>0</v>
      </c>
      <c r="BH183" s="48"/>
      <c r="BI183" s="48"/>
      <c r="BJ183" s="120"/>
      <c r="BK183" s="88"/>
      <c r="BL183" s="83"/>
      <c r="BM183" s="84"/>
      <c r="BN183" s="83"/>
      <c r="BO183" s="85"/>
      <c r="BP183" s="86"/>
      <c r="BQ183" s="112">
        <f t="shared" si="14"/>
        <v>0</v>
      </c>
      <c r="BR183" s="48"/>
      <c r="BS183" s="48"/>
      <c r="BT183" s="120"/>
      <c r="BU183" s="138"/>
      <c r="BV183" s="138"/>
      <c r="BW183" s="138"/>
      <c r="BX183" s="139"/>
      <c r="BY183" s="139"/>
    </row>
    <row r="184" spans="1:77" s="68" customFormat="1" x14ac:dyDescent="0.3">
      <c r="A184" s="68">
        <f t="shared" si="10"/>
        <v>0</v>
      </c>
      <c r="B184" s="146"/>
      <c r="C184" s="13"/>
      <c r="D184" s="13"/>
      <c r="E184" s="14"/>
      <c r="F184" s="47"/>
      <c r="G184" s="47"/>
      <c r="H184" s="51" t="str">
        <f>IFERROR(VLOOKUP(I184,Liste!$D$17:$F$20,3,FALSE),"")</f>
        <v/>
      </c>
      <c r="I184" s="47"/>
      <c r="J184" s="47"/>
      <c r="K184" s="47"/>
      <c r="L184" s="47"/>
      <c r="M184" s="47"/>
      <c r="N184" s="47"/>
      <c r="O184" s="129"/>
      <c r="P184" s="47"/>
      <c r="Q184" s="47"/>
      <c r="R184" s="133"/>
      <c r="S184" s="125"/>
      <c r="T184" s="129"/>
      <c r="U184" s="48"/>
      <c r="V184" s="48"/>
      <c r="W184" s="48"/>
      <c r="X184" s="47"/>
      <c r="Y184" s="47"/>
      <c r="Z184" s="47"/>
      <c r="AA184" s="12"/>
      <c r="AB184" s="49"/>
      <c r="AC184" s="49"/>
      <c r="AD184" s="50"/>
      <c r="AE184" s="59"/>
      <c r="AF184" s="59"/>
      <c r="AG184" s="110"/>
      <c r="AH184" s="47"/>
      <c r="AI184" s="112"/>
      <c r="AJ184" s="112"/>
      <c r="AK184" s="112"/>
      <c r="AL184" s="112"/>
      <c r="AM184" s="112"/>
      <c r="AN184" s="112">
        <f t="shared" si="11"/>
        <v>0</v>
      </c>
      <c r="AO184" s="48"/>
      <c r="AP184" s="87"/>
      <c r="AQ184" s="88"/>
      <c r="AR184" s="89"/>
      <c r="AS184" s="84"/>
      <c r="AT184" s="83"/>
      <c r="AU184" s="85"/>
      <c r="AV184" s="86"/>
      <c r="AW184" s="112">
        <f t="shared" si="12"/>
        <v>0</v>
      </c>
      <c r="AX184" s="48"/>
      <c r="AY184" s="48"/>
      <c r="AZ184" s="120"/>
      <c r="BA184" s="88"/>
      <c r="BB184" s="83"/>
      <c r="BC184" s="84"/>
      <c r="BD184" s="83"/>
      <c r="BE184" s="85"/>
      <c r="BF184" s="86"/>
      <c r="BG184" s="112">
        <f t="shared" si="13"/>
        <v>0</v>
      </c>
      <c r="BH184" s="48"/>
      <c r="BI184" s="48"/>
      <c r="BJ184" s="120"/>
      <c r="BK184" s="88"/>
      <c r="BL184" s="83"/>
      <c r="BM184" s="84"/>
      <c r="BN184" s="83"/>
      <c r="BO184" s="85"/>
      <c r="BP184" s="86"/>
      <c r="BQ184" s="112">
        <f t="shared" si="14"/>
        <v>0</v>
      </c>
      <c r="BR184" s="48"/>
      <c r="BS184" s="48"/>
      <c r="BT184" s="120"/>
      <c r="BU184" s="138"/>
      <c r="BV184" s="138"/>
      <c r="BW184" s="138"/>
      <c r="BX184" s="139"/>
      <c r="BY184" s="139"/>
    </row>
    <row r="185" spans="1:77" s="68" customFormat="1" x14ac:dyDescent="0.3">
      <c r="A185" s="68">
        <f t="shared" si="10"/>
        <v>0</v>
      </c>
      <c r="B185" s="146"/>
      <c r="C185" s="13"/>
      <c r="D185" s="13"/>
      <c r="E185" s="14"/>
      <c r="F185" s="47"/>
      <c r="G185" s="47"/>
      <c r="H185" s="51" t="str">
        <f>IFERROR(VLOOKUP(I185,Liste!$D$17:$F$20,3,FALSE),"")</f>
        <v/>
      </c>
      <c r="I185" s="47"/>
      <c r="J185" s="47"/>
      <c r="K185" s="47"/>
      <c r="L185" s="47"/>
      <c r="M185" s="47"/>
      <c r="N185" s="47"/>
      <c r="O185" s="129"/>
      <c r="P185" s="47"/>
      <c r="Q185" s="47"/>
      <c r="R185" s="133"/>
      <c r="S185" s="125"/>
      <c r="T185" s="129"/>
      <c r="U185" s="48"/>
      <c r="V185" s="48"/>
      <c r="W185" s="48"/>
      <c r="X185" s="47"/>
      <c r="Y185" s="47"/>
      <c r="Z185" s="47"/>
      <c r="AA185" s="12"/>
      <c r="AB185" s="49"/>
      <c r="AC185" s="49"/>
      <c r="AD185" s="50"/>
      <c r="AE185" s="59"/>
      <c r="AF185" s="59"/>
      <c r="AG185" s="110"/>
      <c r="AH185" s="47"/>
      <c r="AI185" s="112"/>
      <c r="AJ185" s="112"/>
      <c r="AK185" s="112"/>
      <c r="AL185" s="112"/>
      <c r="AM185" s="112"/>
      <c r="AN185" s="112">
        <f t="shared" si="11"/>
        <v>0</v>
      </c>
      <c r="AO185" s="48"/>
      <c r="AP185" s="87"/>
      <c r="AQ185" s="88"/>
      <c r="AR185" s="89"/>
      <c r="AS185" s="84"/>
      <c r="AT185" s="83"/>
      <c r="AU185" s="85"/>
      <c r="AV185" s="86"/>
      <c r="AW185" s="112">
        <f t="shared" si="12"/>
        <v>0</v>
      </c>
      <c r="AX185" s="48"/>
      <c r="AY185" s="48"/>
      <c r="AZ185" s="120"/>
      <c r="BA185" s="88"/>
      <c r="BB185" s="83"/>
      <c r="BC185" s="84"/>
      <c r="BD185" s="83"/>
      <c r="BE185" s="85"/>
      <c r="BF185" s="86"/>
      <c r="BG185" s="112">
        <f t="shared" si="13"/>
        <v>0</v>
      </c>
      <c r="BH185" s="48"/>
      <c r="BI185" s="48"/>
      <c r="BJ185" s="120"/>
      <c r="BK185" s="88"/>
      <c r="BL185" s="83"/>
      <c r="BM185" s="84"/>
      <c r="BN185" s="83"/>
      <c r="BO185" s="85"/>
      <c r="BP185" s="86"/>
      <c r="BQ185" s="112">
        <f t="shared" si="14"/>
        <v>0</v>
      </c>
      <c r="BR185" s="48"/>
      <c r="BS185" s="48"/>
      <c r="BT185" s="120"/>
      <c r="BU185" s="138"/>
      <c r="BV185" s="138"/>
      <c r="BW185" s="138"/>
      <c r="BX185" s="139"/>
      <c r="BY185" s="139"/>
    </row>
    <row r="186" spans="1:77" s="68" customFormat="1" x14ac:dyDescent="0.3">
      <c r="A186" s="68">
        <f t="shared" si="10"/>
        <v>0</v>
      </c>
      <c r="B186" s="146"/>
      <c r="C186" s="13"/>
      <c r="D186" s="13"/>
      <c r="E186" s="14"/>
      <c r="F186" s="47"/>
      <c r="G186" s="47"/>
      <c r="H186" s="51" t="str">
        <f>IFERROR(VLOOKUP(I186,Liste!$D$17:$F$20,3,FALSE),"")</f>
        <v/>
      </c>
      <c r="I186" s="47"/>
      <c r="J186" s="47"/>
      <c r="K186" s="47"/>
      <c r="L186" s="47"/>
      <c r="M186" s="47"/>
      <c r="N186" s="47"/>
      <c r="O186" s="129"/>
      <c r="P186" s="47"/>
      <c r="Q186" s="47"/>
      <c r="R186" s="133"/>
      <c r="S186" s="125"/>
      <c r="T186" s="129"/>
      <c r="U186" s="48"/>
      <c r="V186" s="48"/>
      <c r="W186" s="48"/>
      <c r="X186" s="47"/>
      <c r="Y186" s="47"/>
      <c r="Z186" s="47"/>
      <c r="AA186" s="12"/>
      <c r="AB186" s="49"/>
      <c r="AC186" s="49"/>
      <c r="AD186" s="50"/>
      <c r="AE186" s="59"/>
      <c r="AF186" s="59"/>
      <c r="AG186" s="110"/>
      <c r="AH186" s="47"/>
      <c r="AI186" s="112"/>
      <c r="AJ186" s="112"/>
      <c r="AK186" s="112"/>
      <c r="AL186" s="112"/>
      <c r="AM186" s="112"/>
      <c r="AN186" s="112">
        <f t="shared" si="11"/>
        <v>0</v>
      </c>
      <c r="AO186" s="48"/>
      <c r="AP186" s="87"/>
      <c r="AQ186" s="88"/>
      <c r="AR186" s="89"/>
      <c r="AS186" s="84"/>
      <c r="AT186" s="83"/>
      <c r="AU186" s="85"/>
      <c r="AV186" s="86"/>
      <c r="AW186" s="112">
        <f t="shared" si="12"/>
        <v>0</v>
      </c>
      <c r="AX186" s="48"/>
      <c r="AY186" s="48"/>
      <c r="AZ186" s="120"/>
      <c r="BA186" s="88"/>
      <c r="BB186" s="83"/>
      <c r="BC186" s="84"/>
      <c r="BD186" s="83"/>
      <c r="BE186" s="85"/>
      <c r="BF186" s="86"/>
      <c r="BG186" s="112">
        <f t="shared" si="13"/>
        <v>0</v>
      </c>
      <c r="BH186" s="48"/>
      <c r="BI186" s="48"/>
      <c r="BJ186" s="120"/>
      <c r="BK186" s="88"/>
      <c r="BL186" s="83"/>
      <c r="BM186" s="84"/>
      <c r="BN186" s="83"/>
      <c r="BO186" s="85"/>
      <c r="BP186" s="86"/>
      <c r="BQ186" s="112">
        <f t="shared" si="14"/>
        <v>0</v>
      </c>
      <c r="BR186" s="48"/>
      <c r="BS186" s="48"/>
      <c r="BT186" s="120"/>
      <c r="BU186" s="138"/>
      <c r="BV186" s="138"/>
      <c r="BW186" s="138"/>
      <c r="BX186" s="139"/>
      <c r="BY186" s="139"/>
    </row>
    <row r="187" spans="1:77" s="68" customFormat="1" x14ac:dyDescent="0.3">
      <c r="A187" s="68">
        <f t="shared" si="10"/>
        <v>0</v>
      </c>
      <c r="B187" s="146"/>
      <c r="C187" s="13"/>
      <c r="D187" s="13"/>
      <c r="E187" s="14"/>
      <c r="F187" s="47"/>
      <c r="G187" s="47"/>
      <c r="H187" s="51" t="str">
        <f>IFERROR(VLOOKUP(I187,Liste!$D$17:$F$20,3,FALSE),"")</f>
        <v/>
      </c>
      <c r="I187" s="47"/>
      <c r="J187" s="47"/>
      <c r="K187" s="47"/>
      <c r="L187" s="47"/>
      <c r="M187" s="47"/>
      <c r="N187" s="47"/>
      <c r="O187" s="129"/>
      <c r="P187" s="47"/>
      <c r="Q187" s="47"/>
      <c r="R187" s="133"/>
      <c r="S187" s="125"/>
      <c r="T187" s="129"/>
      <c r="U187" s="48"/>
      <c r="V187" s="48"/>
      <c r="W187" s="48"/>
      <c r="X187" s="47"/>
      <c r="Y187" s="47"/>
      <c r="Z187" s="47"/>
      <c r="AA187" s="12"/>
      <c r="AB187" s="49"/>
      <c r="AC187" s="49"/>
      <c r="AD187" s="50"/>
      <c r="AE187" s="59"/>
      <c r="AF187" s="59"/>
      <c r="AG187" s="110"/>
      <c r="AH187" s="47"/>
      <c r="AI187" s="112"/>
      <c r="AJ187" s="112"/>
      <c r="AK187" s="112"/>
      <c r="AL187" s="112"/>
      <c r="AM187" s="112"/>
      <c r="AN187" s="112">
        <f t="shared" si="11"/>
        <v>0</v>
      </c>
      <c r="AO187" s="48"/>
      <c r="AP187" s="87"/>
      <c r="AQ187" s="88"/>
      <c r="AR187" s="89"/>
      <c r="AS187" s="84"/>
      <c r="AT187" s="83"/>
      <c r="AU187" s="85"/>
      <c r="AV187" s="86"/>
      <c r="AW187" s="112">
        <f t="shared" si="12"/>
        <v>0</v>
      </c>
      <c r="AX187" s="48"/>
      <c r="AY187" s="48"/>
      <c r="AZ187" s="120"/>
      <c r="BA187" s="88"/>
      <c r="BB187" s="83"/>
      <c r="BC187" s="84"/>
      <c r="BD187" s="83"/>
      <c r="BE187" s="85"/>
      <c r="BF187" s="86"/>
      <c r="BG187" s="112">
        <f t="shared" si="13"/>
        <v>0</v>
      </c>
      <c r="BH187" s="48"/>
      <c r="BI187" s="48"/>
      <c r="BJ187" s="120"/>
      <c r="BK187" s="88"/>
      <c r="BL187" s="83"/>
      <c r="BM187" s="84"/>
      <c r="BN187" s="83"/>
      <c r="BO187" s="85"/>
      <c r="BP187" s="86"/>
      <c r="BQ187" s="112">
        <f t="shared" si="14"/>
        <v>0</v>
      </c>
      <c r="BR187" s="48"/>
      <c r="BS187" s="48"/>
      <c r="BT187" s="120"/>
      <c r="BU187" s="138"/>
      <c r="BV187" s="138"/>
      <c r="BW187" s="138"/>
      <c r="BX187" s="139"/>
      <c r="BY187" s="139"/>
    </row>
    <row r="188" spans="1:77" s="68" customFormat="1" x14ac:dyDescent="0.3">
      <c r="A188" s="68">
        <f t="shared" si="10"/>
        <v>0</v>
      </c>
      <c r="B188" s="146"/>
      <c r="C188" s="13"/>
      <c r="D188" s="13"/>
      <c r="E188" s="14"/>
      <c r="F188" s="47"/>
      <c r="G188" s="47"/>
      <c r="H188" s="51" t="str">
        <f>IFERROR(VLOOKUP(I188,Liste!$D$17:$F$20,3,FALSE),"")</f>
        <v/>
      </c>
      <c r="I188" s="47"/>
      <c r="J188" s="47"/>
      <c r="K188" s="47"/>
      <c r="L188" s="47"/>
      <c r="M188" s="47"/>
      <c r="N188" s="47"/>
      <c r="O188" s="129"/>
      <c r="P188" s="47"/>
      <c r="Q188" s="47"/>
      <c r="R188" s="133"/>
      <c r="S188" s="125"/>
      <c r="T188" s="129"/>
      <c r="U188" s="48"/>
      <c r="V188" s="48"/>
      <c r="W188" s="48"/>
      <c r="X188" s="47"/>
      <c r="Y188" s="47"/>
      <c r="Z188" s="47"/>
      <c r="AA188" s="12"/>
      <c r="AB188" s="49"/>
      <c r="AC188" s="49"/>
      <c r="AD188" s="50"/>
      <c r="AE188" s="59"/>
      <c r="AF188" s="59"/>
      <c r="AG188" s="110"/>
      <c r="AH188" s="47"/>
      <c r="AI188" s="112"/>
      <c r="AJ188" s="112"/>
      <c r="AK188" s="112"/>
      <c r="AL188" s="112"/>
      <c r="AM188" s="112"/>
      <c r="AN188" s="112">
        <f t="shared" si="11"/>
        <v>0</v>
      </c>
      <c r="AO188" s="48"/>
      <c r="AP188" s="87"/>
      <c r="AQ188" s="88"/>
      <c r="AR188" s="89"/>
      <c r="AS188" s="84"/>
      <c r="AT188" s="83"/>
      <c r="AU188" s="85"/>
      <c r="AV188" s="86"/>
      <c r="AW188" s="112">
        <f t="shared" si="12"/>
        <v>0</v>
      </c>
      <c r="AX188" s="48"/>
      <c r="AY188" s="48"/>
      <c r="AZ188" s="120"/>
      <c r="BA188" s="88"/>
      <c r="BB188" s="83"/>
      <c r="BC188" s="84"/>
      <c r="BD188" s="83"/>
      <c r="BE188" s="85"/>
      <c r="BF188" s="86"/>
      <c r="BG188" s="112">
        <f t="shared" si="13"/>
        <v>0</v>
      </c>
      <c r="BH188" s="48"/>
      <c r="BI188" s="48"/>
      <c r="BJ188" s="120"/>
      <c r="BK188" s="88"/>
      <c r="BL188" s="83"/>
      <c r="BM188" s="84"/>
      <c r="BN188" s="83"/>
      <c r="BO188" s="85"/>
      <c r="BP188" s="86"/>
      <c r="BQ188" s="112">
        <f t="shared" si="14"/>
        <v>0</v>
      </c>
      <c r="BR188" s="48"/>
      <c r="BS188" s="48"/>
      <c r="BT188" s="120"/>
      <c r="BU188" s="138"/>
      <c r="BV188" s="138"/>
      <c r="BW188" s="138"/>
      <c r="BX188" s="139"/>
      <c r="BY188" s="139"/>
    </row>
    <row r="189" spans="1:77" s="68" customFormat="1" x14ac:dyDescent="0.3">
      <c r="A189" s="68">
        <f t="shared" si="10"/>
        <v>0</v>
      </c>
      <c r="B189" s="146"/>
      <c r="C189" s="13"/>
      <c r="D189" s="13"/>
      <c r="E189" s="14"/>
      <c r="F189" s="47"/>
      <c r="G189" s="47"/>
      <c r="H189" s="51" t="str">
        <f>IFERROR(VLOOKUP(I189,Liste!$D$17:$F$20,3,FALSE),"")</f>
        <v/>
      </c>
      <c r="I189" s="47"/>
      <c r="J189" s="47"/>
      <c r="K189" s="47"/>
      <c r="L189" s="47"/>
      <c r="M189" s="47"/>
      <c r="N189" s="47"/>
      <c r="O189" s="129"/>
      <c r="P189" s="47"/>
      <c r="Q189" s="47"/>
      <c r="R189" s="133"/>
      <c r="S189" s="125"/>
      <c r="T189" s="129"/>
      <c r="U189" s="48"/>
      <c r="V189" s="48"/>
      <c r="W189" s="48"/>
      <c r="X189" s="47"/>
      <c r="Y189" s="47"/>
      <c r="Z189" s="47"/>
      <c r="AA189" s="12"/>
      <c r="AB189" s="49"/>
      <c r="AC189" s="49"/>
      <c r="AD189" s="50"/>
      <c r="AE189" s="59"/>
      <c r="AF189" s="59"/>
      <c r="AG189" s="110"/>
      <c r="AH189" s="47"/>
      <c r="AI189" s="112"/>
      <c r="AJ189" s="112"/>
      <c r="AK189" s="112"/>
      <c r="AL189" s="112"/>
      <c r="AM189" s="112"/>
      <c r="AN189" s="112">
        <f t="shared" si="11"/>
        <v>0</v>
      </c>
      <c r="AO189" s="48"/>
      <c r="AP189" s="87"/>
      <c r="AQ189" s="88"/>
      <c r="AR189" s="89"/>
      <c r="AS189" s="84"/>
      <c r="AT189" s="83"/>
      <c r="AU189" s="85"/>
      <c r="AV189" s="86"/>
      <c r="AW189" s="112">
        <f t="shared" si="12"/>
        <v>0</v>
      </c>
      <c r="AX189" s="48"/>
      <c r="AY189" s="48"/>
      <c r="AZ189" s="120"/>
      <c r="BA189" s="88"/>
      <c r="BB189" s="83"/>
      <c r="BC189" s="84"/>
      <c r="BD189" s="83"/>
      <c r="BE189" s="85"/>
      <c r="BF189" s="86"/>
      <c r="BG189" s="112">
        <f t="shared" si="13"/>
        <v>0</v>
      </c>
      <c r="BH189" s="48"/>
      <c r="BI189" s="48"/>
      <c r="BJ189" s="120"/>
      <c r="BK189" s="88"/>
      <c r="BL189" s="83"/>
      <c r="BM189" s="84"/>
      <c r="BN189" s="83"/>
      <c r="BO189" s="85"/>
      <c r="BP189" s="86"/>
      <c r="BQ189" s="112">
        <f t="shared" si="14"/>
        <v>0</v>
      </c>
      <c r="BR189" s="48"/>
      <c r="BS189" s="48"/>
      <c r="BT189" s="120"/>
      <c r="BU189" s="138"/>
      <c r="BV189" s="138"/>
      <c r="BW189" s="138"/>
      <c r="BX189" s="139"/>
      <c r="BY189" s="139"/>
    </row>
    <row r="190" spans="1:77" s="68" customFormat="1" x14ac:dyDescent="0.3">
      <c r="A190" s="68">
        <f t="shared" si="10"/>
        <v>0</v>
      </c>
      <c r="B190" s="146"/>
      <c r="C190" s="13"/>
      <c r="D190" s="13"/>
      <c r="E190" s="14"/>
      <c r="F190" s="47"/>
      <c r="G190" s="47"/>
      <c r="H190" s="51" t="str">
        <f>IFERROR(VLOOKUP(I190,Liste!$D$17:$F$20,3,FALSE),"")</f>
        <v/>
      </c>
      <c r="I190" s="47"/>
      <c r="J190" s="47"/>
      <c r="K190" s="47"/>
      <c r="L190" s="47"/>
      <c r="M190" s="47"/>
      <c r="N190" s="47"/>
      <c r="O190" s="129"/>
      <c r="P190" s="47"/>
      <c r="Q190" s="47"/>
      <c r="R190" s="133"/>
      <c r="S190" s="125"/>
      <c r="T190" s="129"/>
      <c r="U190" s="48"/>
      <c r="V190" s="48"/>
      <c r="W190" s="48"/>
      <c r="X190" s="47"/>
      <c r="Y190" s="47"/>
      <c r="Z190" s="47"/>
      <c r="AA190" s="12"/>
      <c r="AB190" s="49"/>
      <c r="AC190" s="49"/>
      <c r="AD190" s="50"/>
      <c r="AE190" s="59"/>
      <c r="AF190" s="59"/>
      <c r="AG190" s="110"/>
      <c r="AH190" s="47"/>
      <c r="AI190" s="112"/>
      <c r="AJ190" s="112"/>
      <c r="AK190" s="112"/>
      <c r="AL190" s="112"/>
      <c r="AM190" s="112"/>
      <c r="AN190" s="112">
        <f t="shared" si="11"/>
        <v>0</v>
      </c>
      <c r="AO190" s="48"/>
      <c r="AP190" s="87"/>
      <c r="AQ190" s="88"/>
      <c r="AR190" s="89"/>
      <c r="AS190" s="84"/>
      <c r="AT190" s="83"/>
      <c r="AU190" s="85"/>
      <c r="AV190" s="86"/>
      <c r="AW190" s="112">
        <f t="shared" si="12"/>
        <v>0</v>
      </c>
      <c r="AX190" s="48"/>
      <c r="AY190" s="48"/>
      <c r="AZ190" s="120"/>
      <c r="BA190" s="88"/>
      <c r="BB190" s="83"/>
      <c r="BC190" s="84"/>
      <c r="BD190" s="83"/>
      <c r="BE190" s="85"/>
      <c r="BF190" s="86"/>
      <c r="BG190" s="112">
        <f t="shared" si="13"/>
        <v>0</v>
      </c>
      <c r="BH190" s="48"/>
      <c r="BI190" s="48"/>
      <c r="BJ190" s="120"/>
      <c r="BK190" s="88"/>
      <c r="BL190" s="83"/>
      <c r="BM190" s="84"/>
      <c r="BN190" s="83"/>
      <c r="BO190" s="85"/>
      <c r="BP190" s="86"/>
      <c r="BQ190" s="112">
        <f t="shared" si="14"/>
        <v>0</v>
      </c>
      <c r="BR190" s="48"/>
      <c r="BS190" s="48"/>
      <c r="BT190" s="120"/>
      <c r="BU190" s="138"/>
      <c r="BV190" s="138"/>
      <c r="BW190" s="138"/>
      <c r="BX190" s="139"/>
      <c r="BY190" s="139"/>
    </row>
    <row r="191" spans="1:77" s="68" customFormat="1" x14ac:dyDescent="0.3">
      <c r="A191" s="68">
        <f t="shared" si="10"/>
        <v>0</v>
      </c>
      <c r="B191" s="146"/>
      <c r="C191" s="13"/>
      <c r="D191" s="13"/>
      <c r="E191" s="14"/>
      <c r="F191" s="47"/>
      <c r="G191" s="47"/>
      <c r="H191" s="51" t="str">
        <f>IFERROR(VLOOKUP(I191,Liste!$D$17:$F$20,3,FALSE),"")</f>
        <v/>
      </c>
      <c r="I191" s="47"/>
      <c r="J191" s="47"/>
      <c r="K191" s="47"/>
      <c r="L191" s="47"/>
      <c r="M191" s="47"/>
      <c r="N191" s="47"/>
      <c r="O191" s="129"/>
      <c r="P191" s="47"/>
      <c r="Q191" s="47"/>
      <c r="R191" s="133"/>
      <c r="S191" s="125"/>
      <c r="T191" s="129"/>
      <c r="U191" s="48"/>
      <c r="V191" s="48"/>
      <c r="W191" s="48"/>
      <c r="X191" s="47"/>
      <c r="Y191" s="47"/>
      <c r="Z191" s="47"/>
      <c r="AA191" s="12"/>
      <c r="AB191" s="49"/>
      <c r="AC191" s="49"/>
      <c r="AD191" s="50"/>
      <c r="AE191" s="59"/>
      <c r="AF191" s="59"/>
      <c r="AG191" s="110"/>
      <c r="AH191" s="47"/>
      <c r="AI191" s="112"/>
      <c r="AJ191" s="112"/>
      <c r="AK191" s="112"/>
      <c r="AL191" s="112"/>
      <c r="AM191" s="112"/>
      <c r="AN191" s="112">
        <f t="shared" si="11"/>
        <v>0</v>
      </c>
      <c r="AO191" s="48"/>
      <c r="AP191" s="87"/>
      <c r="AQ191" s="88"/>
      <c r="AR191" s="89"/>
      <c r="AS191" s="84"/>
      <c r="AT191" s="83"/>
      <c r="AU191" s="85"/>
      <c r="AV191" s="86"/>
      <c r="AW191" s="112">
        <f t="shared" si="12"/>
        <v>0</v>
      </c>
      <c r="AX191" s="48"/>
      <c r="AY191" s="48"/>
      <c r="AZ191" s="120"/>
      <c r="BA191" s="88"/>
      <c r="BB191" s="83"/>
      <c r="BC191" s="84"/>
      <c r="BD191" s="83"/>
      <c r="BE191" s="85"/>
      <c r="BF191" s="86"/>
      <c r="BG191" s="112">
        <f t="shared" si="13"/>
        <v>0</v>
      </c>
      <c r="BH191" s="48"/>
      <c r="BI191" s="48"/>
      <c r="BJ191" s="120"/>
      <c r="BK191" s="88"/>
      <c r="BL191" s="83"/>
      <c r="BM191" s="84"/>
      <c r="BN191" s="83"/>
      <c r="BO191" s="85"/>
      <c r="BP191" s="86"/>
      <c r="BQ191" s="112">
        <f t="shared" si="14"/>
        <v>0</v>
      </c>
      <c r="BR191" s="48"/>
      <c r="BS191" s="48"/>
      <c r="BT191" s="120"/>
      <c r="BU191" s="138"/>
      <c r="BV191" s="138"/>
      <c r="BW191" s="138"/>
      <c r="BX191" s="139"/>
      <c r="BY191" s="139"/>
    </row>
    <row r="192" spans="1:77" s="68" customFormat="1" x14ac:dyDescent="0.3">
      <c r="A192" s="68">
        <f t="shared" si="10"/>
        <v>0</v>
      </c>
      <c r="B192" s="146"/>
      <c r="C192" s="13"/>
      <c r="D192" s="13"/>
      <c r="E192" s="14"/>
      <c r="F192" s="47"/>
      <c r="G192" s="47"/>
      <c r="H192" s="51" t="str">
        <f>IFERROR(VLOOKUP(I192,Liste!$D$17:$F$20,3,FALSE),"")</f>
        <v/>
      </c>
      <c r="I192" s="47"/>
      <c r="J192" s="47"/>
      <c r="K192" s="47"/>
      <c r="L192" s="47"/>
      <c r="M192" s="47"/>
      <c r="N192" s="47"/>
      <c r="O192" s="129"/>
      <c r="P192" s="47"/>
      <c r="Q192" s="47"/>
      <c r="R192" s="133"/>
      <c r="S192" s="125"/>
      <c r="T192" s="129"/>
      <c r="U192" s="48"/>
      <c r="V192" s="48"/>
      <c r="W192" s="48"/>
      <c r="X192" s="47"/>
      <c r="Y192" s="47"/>
      <c r="Z192" s="47"/>
      <c r="AA192" s="12"/>
      <c r="AB192" s="49"/>
      <c r="AC192" s="49"/>
      <c r="AD192" s="50"/>
      <c r="AE192" s="59"/>
      <c r="AF192" s="59"/>
      <c r="AG192" s="110"/>
      <c r="AH192" s="47"/>
      <c r="AI192" s="112"/>
      <c r="AJ192" s="112"/>
      <c r="AK192" s="112"/>
      <c r="AL192" s="112"/>
      <c r="AM192" s="112"/>
      <c r="AN192" s="112">
        <f t="shared" si="11"/>
        <v>0</v>
      </c>
      <c r="AO192" s="48"/>
      <c r="AP192" s="87"/>
      <c r="AQ192" s="88"/>
      <c r="AR192" s="89"/>
      <c r="AS192" s="84"/>
      <c r="AT192" s="83"/>
      <c r="AU192" s="85"/>
      <c r="AV192" s="86"/>
      <c r="AW192" s="112">
        <f t="shared" si="12"/>
        <v>0</v>
      </c>
      <c r="AX192" s="48"/>
      <c r="AY192" s="48"/>
      <c r="AZ192" s="120"/>
      <c r="BA192" s="88"/>
      <c r="BB192" s="83"/>
      <c r="BC192" s="84"/>
      <c r="BD192" s="83"/>
      <c r="BE192" s="85"/>
      <c r="BF192" s="86"/>
      <c r="BG192" s="112">
        <f t="shared" si="13"/>
        <v>0</v>
      </c>
      <c r="BH192" s="48"/>
      <c r="BI192" s="48"/>
      <c r="BJ192" s="120"/>
      <c r="BK192" s="88"/>
      <c r="BL192" s="83"/>
      <c r="BM192" s="84"/>
      <c r="BN192" s="83"/>
      <c r="BO192" s="85"/>
      <c r="BP192" s="86"/>
      <c r="BQ192" s="112">
        <f t="shared" si="14"/>
        <v>0</v>
      </c>
      <c r="BR192" s="48"/>
      <c r="BS192" s="48"/>
      <c r="BT192" s="120"/>
      <c r="BU192" s="138"/>
      <c r="BV192" s="138"/>
      <c r="BW192" s="138"/>
      <c r="BX192" s="139"/>
      <c r="BY192" s="139"/>
    </row>
    <row r="193" spans="1:77" s="68" customFormat="1" x14ac:dyDescent="0.3">
      <c r="A193" s="68">
        <f t="shared" si="10"/>
        <v>0</v>
      </c>
      <c r="B193" s="146"/>
      <c r="C193" s="13"/>
      <c r="D193" s="13"/>
      <c r="E193" s="14"/>
      <c r="F193" s="47"/>
      <c r="G193" s="47"/>
      <c r="H193" s="51" t="str">
        <f>IFERROR(VLOOKUP(I193,Liste!$D$17:$F$20,3,FALSE),"")</f>
        <v/>
      </c>
      <c r="I193" s="47"/>
      <c r="J193" s="47"/>
      <c r="K193" s="47"/>
      <c r="L193" s="47"/>
      <c r="M193" s="47"/>
      <c r="N193" s="47"/>
      <c r="O193" s="129"/>
      <c r="P193" s="47"/>
      <c r="Q193" s="47"/>
      <c r="R193" s="133"/>
      <c r="S193" s="125"/>
      <c r="T193" s="129"/>
      <c r="U193" s="48"/>
      <c r="V193" s="48"/>
      <c r="W193" s="48"/>
      <c r="X193" s="47"/>
      <c r="Y193" s="47"/>
      <c r="Z193" s="47"/>
      <c r="AA193" s="12"/>
      <c r="AB193" s="49"/>
      <c r="AC193" s="49"/>
      <c r="AD193" s="50"/>
      <c r="AE193" s="59"/>
      <c r="AF193" s="59"/>
      <c r="AG193" s="110"/>
      <c r="AH193" s="47"/>
      <c r="AI193" s="112"/>
      <c r="AJ193" s="112"/>
      <c r="AK193" s="112"/>
      <c r="AL193" s="112"/>
      <c r="AM193" s="112"/>
      <c r="AN193" s="112">
        <f t="shared" si="11"/>
        <v>0</v>
      </c>
      <c r="AO193" s="48"/>
      <c r="AP193" s="87"/>
      <c r="AQ193" s="88"/>
      <c r="AR193" s="89"/>
      <c r="AS193" s="84"/>
      <c r="AT193" s="83"/>
      <c r="AU193" s="85"/>
      <c r="AV193" s="86"/>
      <c r="AW193" s="112">
        <f t="shared" si="12"/>
        <v>0</v>
      </c>
      <c r="AX193" s="48"/>
      <c r="AY193" s="48"/>
      <c r="AZ193" s="120"/>
      <c r="BA193" s="88"/>
      <c r="BB193" s="83"/>
      <c r="BC193" s="84"/>
      <c r="BD193" s="83"/>
      <c r="BE193" s="85"/>
      <c r="BF193" s="86"/>
      <c r="BG193" s="112">
        <f t="shared" si="13"/>
        <v>0</v>
      </c>
      <c r="BH193" s="48"/>
      <c r="BI193" s="48"/>
      <c r="BJ193" s="120"/>
      <c r="BK193" s="88"/>
      <c r="BL193" s="83"/>
      <c r="BM193" s="84"/>
      <c r="BN193" s="83"/>
      <c r="BO193" s="85"/>
      <c r="BP193" s="86"/>
      <c r="BQ193" s="112">
        <f t="shared" si="14"/>
        <v>0</v>
      </c>
      <c r="BR193" s="48"/>
      <c r="BS193" s="48"/>
      <c r="BT193" s="120"/>
      <c r="BU193" s="138"/>
      <c r="BV193" s="138"/>
      <c r="BW193" s="138"/>
      <c r="BX193" s="139"/>
      <c r="BY193" s="139"/>
    </row>
    <row r="194" spans="1:77" s="68" customFormat="1" x14ac:dyDescent="0.3">
      <c r="A194" s="68">
        <f t="shared" si="10"/>
        <v>0</v>
      </c>
      <c r="B194" s="146"/>
      <c r="C194" s="13"/>
      <c r="D194" s="13"/>
      <c r="E194" s="14"/>
      <c r="F194" s="47"/>
      <c r="G194" s="47"/>
      <c r="H194" s="51" t="str">
        <f>IFERROR(VLOOKUP(I194,Liste!$D$17:$F$20,3,FALSE),"")</f>
        <v/>
      </c>
      <c r="I194" s="47"/>
      <c r="J194" s="47"/>
      <c r="K194" s="47"/>
      <c r="L194" s="47"/>
      <c r="M194" s="47"/>
      <c r="N194" s="47"/>
      <c r="O194" s="129"/>
      <c r="P194" s="47"/>
      <c r="Q194" s="47"/>
      <c r="R194" s="133"/>
      <c r="S194" s="125"/>
      <c r="T194" s="129"/>
      <c r="U194" s="48"/>
      <c r="V194" s="48"/>
      <c r="W194" s="48"/>
      <c r="X194" s="47"/>
      <c r="Y194" s="47"/>
      <c r="Z194" s="47"/>
      <c r="AA194" s="12"/>
      <c r="AB194" s="49"/>
      <c r="AC194" s="49"/>
      <c r="AD194" s="50"/>
      <c r="AE194" s="59"/>
      <c r="AF194" s="59"/>
      <c r="AG194" s="110"/>
      <c r="AH194" s="47"/>
      <c r="AI194" s="112"/>
      <c r="AJ194" s="112"/>
      <c r="AK194" s="112"/>
      <c r="AL194" s="112"/>
      <c r="AM194" s="112"/>
      <c r="AN194" s="112">
        <f t="shared" si="11"/>
        <v>0</v>
      </c>
      <c r="AO194" s="48"/>
      <c r="AP194" s="87"/>
      <c r="AQ194" s="88"/>
      <c r="AR194" s="89"/>
      <c r="AS194" s="84"/>
      <c r="AT194" s="83"/>
      <c r="AU194" s="85"/>
      <c r="AV194" s="86"/>
      <c r="AW194" s="112">
        <f t="shared" si="12"/>
        <v>0</v>
      </c>
      <c r="AX194" s="48"/>
      <c r="AY194" s="48"/>
      <c r="AZ194" s="120"/>
      <c r="BA194" s="88"/>
      <c r="BB194" s="83"/>
      <c r="BC194" s="84"/>
      <c r="BD194" s="83"/>
      <c r="BE194" s="85"/>
      <c r="BF194" s="86"/>
      <c r="BG194" s="112">
        <f t="shared" si="13"/>
        <v>0</v>
      </c>
      <c r="BH194" s="48"/>
      <c r="BI194" s="48"/>
      <c r="BJ194" s="120"/>
      <c r="BK194" s="88"/>
      <c r="BL194" s="83"/>
      <c r="BM194" s="84"/>
      <c r="BN194" s="83"/>
      <c r="BO194" s="85"/>
      <c r="BP194" s="86"/>
      <c r="BQ194" s="112">
        <f t="shared" si="14"/>
        <v>0</v>
      </c>
      <c r="BR194" s="48"/>
      <c r="BS194" s="48"/>
      <c r="BT194" s="120"/>
      <c r="BU194" s="138"/>
      <c r="BV194" s="138"/>
      <c r="BW194" s="138"/>
      <c r="BX194" s="139"/>
      <c r="BY194" s="139"/>
    </row>
    <row r="195" spans="1:77" s="68" customFormat="1" x14ac:dyDescent="0.3">
      <c r="A195" s="68">
        <f t="shared" si="10"/>
        <v>0</v>
      </c>
      <c r="B195" s="146"/>
      <c r="C195" s="13"/>
      <c r="D195" s="13"/>
      <c r="E195" s="14"/>
      <c r="F195" s="47"/>
      <c r="G195" s="47"/>
      <c r="H195" s="51" t="str">
        <f>IFERROR(VLOOKUP(I195,Liste!$D$17:$F$20,3,FALSE),"")</f>
        <v/>
      </c>
      <c r="I195" s="47"/>
      <c r="J195" s="47"/>
      <c r="K195" s="47"/>
      <c r="L195" s="47"/>
      <c r="M195" s="47"/>
      <c r="N195" s="47"/>
      <c r="O195" s="129"/>
      <c r="P195" s="47"/>
      <c r="Q195" s="47"/>
      <c r="R195" s="133"/>
      <c r="S195" s="125"/>
      <c r="T195" s="129"/>
      <c r="U195" s="48"/>
      <c r="V195" s="48"/>
      <c r="W195" s="48"/>
      <c r="X195" s="47"/>
      <c r="Y195" s="47"/>
      <c r="Z195" s="47"/>
      <c r="AA195" s="12"/>
      <c r="AB195" s="49"/>
      <c r="AC195" s="49"/>
      <c r="AD195" s="50"/>
      <c r="AE195" s="59"/>
      <c r="AF195" s="59"/>
      <c r="AG195" s="110"/>
      <c r="AH195" s="47"/>
      <c r="AI195" s="112"/>
      <c r="AJ195" s="112"/>
      <c r="AK195" s="112"/>
      <c r="AL195" s="112"/>
      <c r="AM195" s="112"/>
      <c r="AN195" s="112">
        <f t="shared" si="11"/>
        <v>0</v>
      </c>
      <c r="AO195" s="48"/>
      <c r="AP195" s="87"/>
      <c r="AQ195" s="88"/>
      <c r="AR195" s="89"/>
      <c r="AS195" s="84"/>
      <c r="AT195" s="83"/>
      <c r="AU195" s="85"/>
      <c r="AV195" s="86"/>
      <c r="AW195" s="112">
        <f t="shared" si="12"/>
        <v>0</v>
      </c>
      <c r="AX195" s="48"/>
      <c r="AY195" s="48"/>
      <c r="AZ195" s="120"/>
      <c r="BA195" s="88"/>
      <c r="BB195" s="83"/>
      <c r="BC195" s="84"/>
      <c r="BD195" s="83"/>
      <c r="BE195" s="85"/>
      <c r="BF195" s="86"/>
      <c r="BG195" s="112">
        <f t="shared" si="13"/>
        <v>0</v>
      </c>
      <c r="BH195" s="48"/>
      <c r="BI195" s="48"/>
      <c r="BJ195" s="120"/>
      <c r="BK195" s="88"/>
      <c r="BL195" s="83"/>
      <c r="BM195" s="84"/>
      <c r="BN195" s="83"/>
      <c r="BO195" s="85"/>
      <c r="BP195" s="86"/>
      <c r="BQ195" s="112">
        <f t="shared" si="14"/>
        <v>0</v>
      </c>
      <c r="BR195" s="48"/>
      <c r="BS195" s="48"/>
      <c r="BT195" s="120"/>
      <c r="BU195" s="138"/>
      <c r="BV195" s="138"/>
      <c r="BW195" s="138"/>
      <c r="BX195" s="139"/>
      <c r="BY195" s="139"/>
    </row>
    <row r="196" spans="1:77" s="68" customFormat="1" x14ac:dyDescent="0.3">
      <c r="A196" s="68">
        <f t="shared" si="10"/>
        <v>0</v>
      </c>
      <c r="B196" s="146"/>
      <c r="C196" s="13"/>
      <c r="D196" s="13"/>
      <c r="E196" s="14"/>
      <c r="F196" s="47"/>
      <c r="G196" s="47"/>
      <c r="H196" s="51" t="str">
        <f>IFERROR(VLOOKUP(I196,Liste!$D$17:$F$20,3,FALSE),"")</f>
        <v/>
      </c>
      <c r="I196" s="47"/>
      <c r="J196" s="47"/>
      <c r="K196" s="47"/>
      <c r="L196" s="47"/>
      <c r="M196" s="47"/>
      <c r="N196" s="47"/>
      <c r="O196" s="129"/>
      <c r="P196" s="47"/>
      <c r="Q196" s="47"/>
      <c r="R196" s="133"/>
      <c r="S196" s="125"/>
      <c r="T196" s="129"/>
      <c r="U196" s="48"/>
      <c r="V196" s="48"/>
      <c r="W196" s="48"/>
      <c r="X196" s="47"/>
      <c r="Y196" s="47"/>
      <c r="Z196" s="47"/>
      <c r="AA196" s="12"/>
      <c r="AB196" s="49"/>
      <c r="AC196" s="49"/>
      <c r="AD196" s="50"/>
      <c r="AE196" s="59"/>
      <c r="AF196" s="59"/>
      <c r="AG196" s="110"/>
      <c r="AH196" s="47"/>
      <c r="AI196" s="112"/>
      <c r="AJ196" s="112"/>
      <c r="AK196" s="112"/>
      <c r="AL196" s="112"/>
      <c r="AM196" s="112"/>
      <c r="AN196" s="112">
        <f t="shared" si="11"/>
        <v>0</v>
      </c>
      <c r="AO196" s="48"/>
      <c r="AP196" s="87"/>
      <c r="AQ196" s="88"/>
      <c r="AR196" s="89"/>
      <c r="AS196" s="84"/>
      <c r="AT196" s="83"/>
      <c r="AU196" s="85"/>
      <c r="AV196" s="86"/>
      <c r="AW196" s="112">
        <f t="shared" si="12"/>
        <v>0</v>
      </c>
      <c r="AX196" s="48"/>
      <c r="AY196" s="48"/>
      <c r="AZ196" s="120"/>
      <c r="BA196" s="88"/>
      <c r="BB196" s="83"/>
      <c r="BC196" s="84"/>
      <c r="BD196" s="83"/>
      <c r="BE196" s="85"/>
      <c r="BF196" s="86"/>
      <c r="BG196" s="112">
        <f t="shared" si="13"/>
        <v>0</v>
      </c>
      <c r="BH196" s="48"/>
      <c r="BI196" s="48"/>
      <c r="BJ196" s="120"/>
      <c r="BK196" s="88"/>
      <c r="BL196" s="83"/>
      <c r="BM196" s="84"/>
      <c r="BN196" s="83"/>
      <c r="BO196" s="85"/>
      <c r="BP196" s="86"/>
      <c r="BQ196" s="112">
        <f t="shared" si="14"/>
        <v>0</v>
      </c>
      <c r="BR196" s="48"/>
      <c r="BS196" s="48"/>
      <c r="BT196" s="120"/>
      <c r="BU196" s="138"/>
      <c r="BV196" s="138"/>
      <c r="BW196" s="138"/>
      <c r="BX196" s="139"/>
      <c r="BY196" s="139"/>
    </row>
    <row r="197" spans="1:77" s="68" customFormat="1" x14ac:dyDescent="0.3">
      <c r="A197" s="68">
        <f t="shared" si="10"/>
        <v>0</v>
      </c>
      <c r="B197" s="146"/>
      <c r="C197" s="13"/>
      <c r="D197" s="13"/>
      <c r="E197" s="14"/>
      <c r="F197" s="47"/>
      <c r="G197" s="47"/>
      <c r="H197" s="51" t="str">
        <f>IFERROR(VLOOKUP(I197,Liste!$D$17:$F$20,3,FALSE),"")</f>
        <v/>
      </c>
      <c r="I197" s="47"/>
      <c r="J197" s="47"/>
      <c r="K197" s="47"/>
      <c r="L197" s="47"/>
      <c r="M197" s="47"/>
      <c r="N197" s="47"/>
      <c r="O197" s="129"/>
      <c r="P197" s="47"/>
      <c r="Q197" s="47"/>
      <c r="R197" s="133"/>
      <c r="S197" s="125"/>
      <c r="T197" s="129"/>
      <c r="U197" s="48"/>
      <c r="V197" s="48"/>
      <c r="W197" s="48"/>
      <c r="X197" s="47"/>
      <c r="Y197" s="47"/>
      <c r="Z197" s="47"/>
      <c r="AA197" s="12"/>
      <c r="AB197" s="49"/>
      <c r="AC197" s="49"/>
      <c r="AD197" s="50"/>
      <c r="AE197" s="59"/>
      <c r="AF197" s="59"/>
      <c r="AG197" s="110"/>
      <c r="AH197" s="47"/>
      <c r="AI197" s="112"/>
      <c r="AJ197" s="112"/>
      <c r="AK197" s="112"/>
      <c r="AL197" s="112"/>
      <c r="AM197" s="112"/>
      <c r="AN197" s="112">
        <f t="shared" si="11"/>
        <v>0</v>
      </c>
      <c r="AO197" s="48"/>
      <c r="AP197" s="87"/>
      <c r="AQ197" s="88"/>
      <c r="AR197" s="89"/>
      <c r="AS197" s="84"/>
      <c r="AT197" s="83"/>
      <c r="AU197" s="85"/>
      <c r="AV197" s="86"/>
      <c r="AW197" s="112">
        <f t="shared" si="12"/>
        <v>0</v>
      </c>
      <c r="AX197" s="48"/>
      <c r="AY197" s="48"/>
      <c r="AZ197" s="120"/>
      <c r="BA197" s="88"/>
      <c r="BB197" s="83"/>
      <c r="BC197" s="84"/>
      <c r="BD197" s="83"/>
      <c r="BE197" s="85"/>
      <c r="BF197" s="86"/>
      <c r="BG197" s="112">
        <f t="shared" si="13"/>
        <v>0</v>
      </c>
      <c r="BH197" s="48"/>
      <c r="BI197" s="48"/>
      <c r="BJ197" s="120"/>
      <c r="BK197" s="88"/>
      <c r="BL197" s="83"/>
      <c r="BM197" s="84"/>
      <c r="BN197" s="83"/>
      <c r="BO197" s="85"/>
      <c r="BP197" s="86"/>
      <c r="BQ197" s="112">
        <f t="shared" si="14"/>
        <v>0</v>
      </c>
      <c r="BR197" s="48"/>
      <c r="BS197" s="48"/>
      <c r="BT197" s="120"/>
      <c r="BU197" s="138"/>
      <c r="BV197" s="138"/>
      <c r="BW197" s="138"/>
      <c r="BX197" s="139"/>
      <c r="BY197" s="139"/>
    </row>
    <row r="198" spans="1:77" s="68" customFormat="1" x14ac:dyDescent="0.3">
      <c r="A198" s="68">
        <f t="shared" si="10"/>
        <v>0</v>
      </c>
      <c r="B198" s="146"/>
      <c r="C198" s="13"/>
      <c r="D198" s="13"/>
      <c r="E198" s="14"/>
      <c r="F198" s="47"/>
      <c r="G198" s="47"/>
      <c r="H198" s="51" t="str">
        <f>IFERROR(VLOOKUP(I198,Liste!$D$17:$F$20,3,FALSE),"")</f>
        <v/>
      </c>
      <c r="I198" s="47"/>
      <c r="J198" s="47"/>
      <c r="K198" s="47"/>
      <c r="L198" s="47"/>
      <c r="M198" s="47"/>
      <c r="N198" s="47"/>
      <c r="O198" s="129"/>
      <c r="P198" s="47"/>
      <c r="Q198" s="47"/>
      <c r="R198" s="133"/>
      <c r="S198" s="125"/>
      <c r="T198" s="129"/>
      <c r="U198" s="48"/>
      <c r="V198" s="48"/>
      <c r="W198" s="48"/>
      <c r="X198" s="47"/>
      <c r="Y198" s="47"/>
      <c r="Z198" s="47"/>
      <c r="AA198" s="12"/>
      <c r="AB198" s="49"/>
      <c r="AC198" s="49"/>
      <c r="AD198" s="50"/>
      <c r="AE198" s="59"/>
      <c r="AF198" s="59"/>
      <c r="AG198" s="110"/>
      <c r="AH198" s="47"/>
      <c r="AI198" s="112"/>
      <c r="AJ198" s="112"/>
      <c r="AK198" s="112"/>
      <c r="AL198" s="112"/>
      <c r="AM198" s="112"/>
      <c r="AN198" s="112">
        <f t="shared" si="11"/>
        <v>0</v>
      </c>
      <c r="AO198" s="48"/>
      <c r="AP198" s="87"/>
      <c r="AQ198" s="88"/>
      <c r="AR198" s="89"/>
      <c r="AS198" s="84"/>
      <c r="AT198" s="83"/>
      <c r="AU198" s="85"/>
      <c r="AV198" s="86"/>
      <c r="AW198" s="112">
        <f t="shared" si="12"/>
        <v>0</v>
      </c>
      <c r="AX198" s="48"/>
      <c r="AY198" s="48"/>
      <c r="AZ198" s="120"/>
      <c r="BA198" s="88"/>
      <c r="BB198" s="83"/>
      <c r="BC198" s="84"/>
      <c r="BD198" s="83"/>
      <c r="BE198" s="85"/>
      <c r="BF198" s="86"/>
      <c r="BG198" s="112">
        <f t="shared" si="13"/>
        <v>0</v>
      </c>
      <c r="BH198" s="48"/>
      <c r="BI198" s="48"/>
      <c r="BJ198" s="120"/>
      <c r="BK198" s="88"/>
      <c r="BL198" s="83"/>
      <c r="BM198" s="84"/>
      <c r="BN198" s="83"/>
      <c r="BO198" s="85"/>
      <c r="BP198" s="86"/>
      <c r="BQ198" s="112">
        <f t="shared" si="14"/>
        <v>0</v>
      </c>
      <c r="BR198" s="48"/>
      <c r="BS198" s="48"/>
      <c r="BT198" s="120"/>
      <c r="BU198" s="138"/>
      <c r="BV198" s="138"/>
      <c r="BW198" s="138"/>
      <c r="BX198" s="139"/>
      <c r="BY198" s="139"/>
    </row>
    <row r="199" spans="1:77" s="68" customFormat="1" x14ac:dyDescent="0.3">
      <c r="A199" s="68">
        <f t="shared" si="10"/>
        <v>0</v>
      </c>
      <c r="B199" s="146"/>
      <c r="C199" s="13"/>
      <c r="D199" s="13"/>
      <c r="E199" s="14"/>
      <c r="F199" s="47"/>
      <c r="G199" s="47"/>
      <c r="H199" s="51" t="str">
        <f>IFERROR(VLOOKUP(I199,Liste!$D$17:$F$20,3,FALSE),"")</f>
        <v/>
      </c>
      <c r="I199" s="47"/>
      <c r="J199" s="47"/>
      <c r="K199" s="47"/>
      <c r="L199" s="47"/>
      <c r="M199" s="47"/>
      <c r="N199" s="47"/>
      <c r="O199" s="129"/>
      <c r="P199" s="47"/>
      <c r="Q199" s="47"/>
      <c r="R199" s="133"/>
      <c r="S199" s="125"/>
      <c r="T199" s="129"/>
      <c r="U199" s="48"/>
      <c r="V199" s="48"/>
      <c r="W199" s="48"/>
      <c r="X199" s="47"/>
      <c r="Y199" s="47"/>
      <c r="Z199" s="47"/>
      <c r="AA199" s="12"/>
      <c r="AB199" s="49"/>
      <c r="AC199" s="49"/>
      <c r="AD199" s="50"/>
      <c r="AE199" s="59"/>
      <c r="AF199" s="59"/>
      <c r="AG199" s="110"/>
      <c r="AH199" s="47"/>
      <c r="AI199" s="112"/>
      <c r="AJ199" s="112"/>
      <c r="AK199" s="112"/>
      <c r="AL199" s="112"/>
      <c r="AM199" s="112"/>
      <c r="AN199" s="112">
        <f t="shared" si="11"/>
        <v>0</v>
      </c>
      <c r="AO199" s="48"/>
      <c r="AP199" s="87"/>
      <c r="AQ199" s="88"/>
      <c r="AR199" s="89"/>
      <c r="AS199" s="84"/>
      <c r="AT199" s="83"/>
      <c r="AU199" s="85"/>
      <c r="AV199" s="86"/>
      <c r="AW199" s="112">
        <f t="shared" si="12"/>
        <v>0</v>
      </c>
      <c r="AX199" s="48"/>
      <c r="AY199" s="48"/>
      <c r="AZ199" s="120"/>
      <c r="BA199" s="88"/>
      <c r="BB199" s="83"/>
      <c r="BC199" s="84"/>
      <c r="BD199" s="83"/>
      <c r="BE199" s="85"/>
      <c r="BF199" s="86"/>
      <c r="BG199" s="112">
        <f t="shared" si="13"/>
        <v>0</v>
      </c>
      <c r="BH199" s="48"/>
      <c r="BI199" s="48"/>
      <c r="BJ199" s="120"/>
      <c r="BK199" s="88"/>
      <c r="BL199" s="83"/>
      <c r="BM199" s="84"/>
      <c r="BN199" s="83"/>
      <c r="BO199" s="85"/>
      <c r="BP199" s="86"/>
      <c r="BQ199" s="112">
        <f t="shared" si="14"/>
        <v>0</v>
      </c>
      <c r="BR199" s="48"/>
      <c r="BS199" s="48"/>
      <c r="BT199" s="120"/>
      <c r="BU199" s="138"/>
      <c r="BV199" s="138"/>
      <c r="BW199" s="138"/>
      <c r="BX199" s="139"/>
      <c r="BY199" s="139"/>
    </row>
    <row r="200" spans="1:77" s="68" customFormat="1" x14ac:dyDescent="0.3">
      <c r="A200" s="68">
        <f t="shared" si="10"/>
        <v>0</v>
      </c>
      <c r="B200" s="146"/>
      <c r="C200" s="13"/>
      <c r="D200" s="13"/>
      <c r="E200" s="14"/>
      <c r="F200" s="47"/>
      <c r="G200" s="47"/>
      <c r="H200" s="51" t="str">
        <f>IFERROR(VLOOKUP(I200,Liste!$D$17:$F$20,3,FALSE),"")</f>
        <v/>
      </c>
      <c r="I200" s="47"/>
      <c r="J200" s="47"/>
      <c r="K200" s="47"/>
      <c r="L200" s="47"/>
      <c r="M200" s="47"/>
      <c r="N200" s="47"/>
      <c r="O200" s="129"/>
      <c r="P200" s="47"/>
      <c r="Q200" s="47"/>
      <c r="R200" s="133"/>
      <c r="S200" s="125"/>
      <c r="T200" s="129"/>
      <c r="U200" s="48"/>
      <c r="V200" s="48"/>
      <c r="W200" s="48"/>
      <c r="X200" s="47"/>
      <c r="Y200" s="47"/>
      <c r="Z200" s="47"/>
      <c r="AA200" s="12"/>
      <c r="AB200" s="49"/>
      <c r="AC200" s="49"/>
      <c r="AD200" s="50"/>
      <c r="AE200" s="59"/>
      <c r="AF200" s="59"/>
      <c r="AG200" s="110"/>
      <c r="AH200" s="47"/>
      <c r="AI200" s="112"/>
      <c r="AJ200" s="112"/>
      <c r="AK200" s="112"/>
      <c r="AL200" s="112"/>
      <c r="AM200" s="112"/>
      <c r="AN200" s="112">
        <f t="shared" si="11"/>
        <v>0</v>
      </c>
      <c r="AO200" s="48"/>
      <c r="AP200" s="87"/>
      <c r="AQ200" s="88"/>
      <c r="AR200" s="89"/>
      <c r="AS200" s="84"/>
      <c r="AT200" s="83"/>
      <c r="AU200" s="85"/>
      <c r="AV200" s="86"/>
      <c r="AW200" s="112">
        <f t="shared" si="12"/>
        <v>0</v>
      </c>
      <c r="AX200" s="48"/>
      <c r="AY200" s="48"/>
      <c r="AZ200" s="120"/>
      <c r="BA200" s="88"/>
      <c r="BB200" s="83"/>
      <c r="BC200" s="84"/>
      <c r="BD200" s="83"/>
      <c r="BE200" s="85"/>
      <c r="BF200" s="86"/>
      <c r="BG200" s="112">
        <f t="shared" si="13"/>
        <v>0</v>
      </c>
      <c r="BH200" s="48"/>
      <c r="BI200" s="48"/>
      <c r="BJ200" s="120"/>
      <c r="BK200" s="88"/>
      <c r="BL200" s="83"/>
      <c r="BM200" s="84"/>
      <c r="BN200" s="83"/>
      <c r="BO200" s="85"/>
      <c r="BP200" s="86"/>
      <c r="BQ200" s="112">
        <f t="shared" si="14"/>
        <v>0</v>
      </c>
      <c r="BR200" s="48"/>
      <c r="BS200" s="48"/>
      <c r="BT200" s="120"/>
      <c r="BU200" s="138"/>
      <c r="BV200" s="138"/>
      <c r="BW200" s="138"/>
      <c r="BX200" s="139"/>
      <c r="BY200" s="139"/>
    </row>
    <row r="201" spans="1:77" s="68" customFormat="1" x14ac:dyDescent="0.3">
      <c r="A201" s="68">
        <f t="shared" si="10"/>
        <v>0</v>
      </c>
      <c r="B201" s="146"/>
      <c r="C201" s="13"/>
      <c r="D201" s="13"/>
      <c r="E201" s="14"/>
      <c r="F201" s="47"/>
      <c r="G201" s="47"/>
      <c r="H201" s="51" t="str">
        <f>IFERROR(VLOOKUP(I201,Liste!$D$17:$F$20,3,FALSE),"")</f>
        <v/>
      </c>
      <c r="I201" s="47"/>
      <c r="J201" s="47"/>
      <c r="K201" s="47"/>
      <c r="L201" s="47"/>
      <c r="M201" s="47"/>
      <c r="N201" s="47"/>
      <c r="O201" s="129"/>
      <c r="P201" s="47"/>
      <c r="Q201" s="47"/>
      <c r="R201" s="133"/>
      <c r="S201" s="125"/>
      <c r="T201" s="129"/>
      <c r="U201" s="48"/>
      <c r="V201" s="48"/>
      <c r="W201" s="48"/>
      <c r="X201" s="47"/>
      <c r="Y201" s="47"/>
      <c r="Z201" s="47"/>
      <c r="AA201" s="12"/>
      <c r="AB201" s="49"/>
      <c r="AC201" s="49"/>
      <c r="AD201" s="50"/>
      <c r="AE201" s="59"/>
      <c r="AF201" s="59"/>
      <c r="AG201" s="110"/>
      <c r="AH201" s="47"/>
      <c r="AI201" s="112"/>
      <c r="AJ201" s="112"/>
      <c r="AK201" s="112"/>
      <c r="AL201" s="112"/>
      <c r="AM201" s="112"/>
      <c r="AN201" s="112">
        <f t="shared" si="11"/>
        <v>0</v>
      </c>
      <c r="AO201" s="48"/>
      <c r="AP201" s="87"/>
      <c r="AQ201" s="88"/>
      <c r="AR201" s="89"/>
      <c r="AS201" s="84"/>
      <c r="AT201" s="83"/>
      <c r="AU201" s="85"/>
      <c r="AV201" s="86"/>
      <c r="AW201" s="112">
        <f t="shared" si="12"/>
        <v>0</v>
      </c>
      <c r="AX201" s="48"/>
      <c r="AY201" s="48"/>
      <c r="AZ201" s="120"/>
      <c r="BA201" s="88"/>
      <c r="BB201" s="83"/>
      <c r="BC201" s="84"/>
      <c r="BD201" s="83"/>
      <c r="BE201" s="85"/>
      <c r="BF201" s="86"/>
      <c r="BG201" s="112">
        <f t="shared" si="13"/>
        <v>0</v>
      </c>
      <c r="BH201" s="48"/>
      <c r="BI201" s="48"/>
      <c r="BJ201" s="120"/>
      <c r="BK201" s="88"/>
      <c r="BL201" s="83"/>
      <c r="BM201" s="84"/>
      <c r="BN201" s="83"/>
      <c r="BO201" s="85"/>
      <c r="BP201" s="86"/>
      <c r="BQ201" s="112">
        <f t="shared" si="14"/>
        <v>0</v>
      </c>
      <c r="BR201" s="48"/>
      <c r="BS201" s="48"/>
      <c r="BT201" s="120"/>
      <c r="BU201" s="138"/>
      <c r="BV201" s="138"/>
      <c r="BW201" s="138"/>
      <c r="BX201" s="139"/>
      <c r="BY201" s="139"/>
    </row>
    <row r="202" spans="1:77" s="68" customFormat="1" x14ac:dyDescent="0.3">
      <c r="A202" s="68">
        <f t="shared" si="10"/>
        <v>0</v>
      </c>
      <c r="B202" s="146"/>
      <c r="C202" s="13"/>
      <c r="D202" s="13"/>
      <c r="E202" s="14"/>
      <c r="F202" s="47"/>
      <c r="G202" s="47"/>
      <c r="H202" s="51" t="str">
        <f>IFERROR(VLOOKUP(I202,Liste!$D$17:$F$20,3,FALSE),"")</f>
        <v/>
      </c>
      <c r="I202" s="47"/>
      <c r="J202" s="47"/>
      <c r="K202" s="47"/>
      <c r="L202" s="47"/>
      <c r="M202" s="47"/>
      <c r="N202" s="47"/>
      <c r="O202" s="129"/>
      <c r="P202" s="47"/>
      <c r="Q202" s="47"/>
      <c r="R202" s="133"/>
      <c r="S202" s="125"/>
      <c r="T202" s="129"/>
      <c r="U202" s="48"/>
      <c r="V202" s="48"/>
      <c r="W202" s="48"/>
      <c r="X202" s="47"/>
      <c r="Y202" s="47"/>
      <c r="Z202" s="47"/>
      <c r="AA202" s="12"/>
      <c r="AB202" s="49"/>
      <c r="AC202" s="49"/>
      <c r="AD202" s="50"/>
      <c r="AE202" s="59"/>
      <c r="AF202" s="59"/>
      <c r="AG202" s="110"/>
      <c r="AH202" s="47"/>
      <c r="AI202" s="112"/>
      <c r="AJ202" s="112"/>
      <c r="AK202" s="112"/>
      <c r="AL202" s="112"/>
      <c r="AM202" s="112"/>
      <c r="AN202" s="112">
        <f t="shared" si="11"/>
        <v>0</v>
      </c>
      <c r="AO202" s="48"/>
      <c r="AP202" s="87"/>
      <c r="AQ202" s="88"/>
      <c r="AR202" s="89"/>
      <c r="AS202" s="84"/>
      <c r="AT202" s="83"/>
      <c r="AU202" s="85"/>
      <c r="AV202" s="86"/>
      <c r="AW202" s="112">
        <f t="shared" si="12"/>
        <v>0</v>
      </c>
      <c r="AX202" s="48"/>
      <c r="AY202" s="48"/>
      <c r="AZ202" s="120"/>
      <c r="BA202" s="88"/>
      <c r="BB202" s="83"/>
      <c r="BC202" s="84"/>
      <c r="BD202" s="83"/>
      <c r="BE202" s="85"/>
      <c r="BF202" s="86"/>
      <c r="BG202" s="112">
        <f t="shared" si="13"/>
        <v>0</v>
      </c>
      <c r="BH202" s="48"/>
      <c r="BI202" s="48"/>
      <c r="BJ202" s="120"/>
      <c r="BK202" s="88"/>
      <c r="BL202" s="83"/>
      <c r="BM202" s="84"/>
      <c r="BN202" s="83"/>
      <c r="BO202" s="85"/>
      <c r="BP202" s="86"/>
      <c r="BQ202" s="112">
        <f t="shared" si="14"/>
        <v>0</v>
      </c>
      <c r="BR202" s="48"/>
      <c r="BS202" s="48"/>
      <c r="BT202" s="120"/>
      <c r="BU202" s="138"/>
      <c r="BV202" s="138"/>
      <c r="BW202" s="138"/>
      <c r="BX202" s="139"/>
      <c r="BY202" s="139"/>
    </row>
    <row r="203" spans="1:77" s="68" customFormat="1" x14ac:dyDescent="0.3">
      <c r="A203" s="68">
        <f t="shared" si="10"/>
        <v>0</v>
      </c>
      <c r="B203" s="146"/>
      <c r="C203" s="13"/>
      <c r="D203" s="13"/>
      <c r="E203" s="14"/>
      <c r="F203" s="47"/>
      <c r="G203" s="47"/>
      <c r="H203" s="51" t="str">
        <f>IFERROR(VLOOKUP(I203,Liste!$D$17:$F$20,3,FALSE),"")</f>
        <v/>
      </c>
      <c r="I203" s="47"/>
      <c r="J203" s="47"/>
      <c r="K203" s="47"/>
      <c r="L203" s="47"/>
      <c r="M203" s="47"/>
      <c r="N203" s="47"/>
      <c r="O203" s="129"/>
      <c r="P203" s="47"/>
      <c r="Q203" s="47"/>
      <c r="R203" s="133"/>
      <c r="S203" s="125"/>
      <c r="T203" s="129"/>
      <c r="U203" s="48"/>
      <c r="V203" s="48"/>
      <c r="W203" s="48"/>
      <c r="X203" s="47"/>
      <c r="Y203" s="47"/>
      <c r="Z203" s="47"/>
      <c r="AA203" s="12"/>
      <c r="AB203" s="49"/>
      <c r="AC203" s="49"/>
      <c r="AD203" s="50"/>
      <c r="AE203" s="59"/>
      <c r="AF203" s="59"/>
      <c r="AG203" s="110"/>
      <c r="AH203" s="47"/>
      <c r="AI203" s="112"/>
      <c r="AJ203" s="112"/>
      <c r="AK203" s="112"/>
      <c r="AL203" s="112"/>
      <c r="AM203" s="112"/>
      <c r="AN203" s="112">
        <f t="shared" si="11"/>
        <v>0</v>
      </c>
      <c r="AO203" s="48"/>
      <c r="AP203" s="87"/>
      <c r="AQ203" s="88"/>
      <c r="AR203" s="89"/>
      <c r="AS203" s="84"/>
      <c r="AT203" s="83"/>
      <c r="AU203" s="85"/>
      <c r="AV203" s="86"/>
      <c r="AW203" s="112">
        <f t="shared" si="12"/>
        <v>0</v>
      </c>
      <c r="AX203" s="48"/>
      <c r="AY203" s="48"/>
      <c r="AZ203" s="120"/>
      <c r="BA203" s="88"/>
      <c r="BB203" s="83"/>
      <c r="BC203" s="84"/>
      <c r="BD203" s="83"/>
      <c r="BE203" s="85"/>
      <c r="BF203" s="86"/>
      <c r="BG203" s="112">
        <f t="shared" si="13"/>
        <v>0</v>
      </c>
      <c r="BH203" s="48"/>
      <c r="BI203" s="48"/>
      <c r="BJ203" s="120"/>
      <c r="BK203" s="88"/>
      <c r="BL203" s="83"/>
      <c r="BM203" s="84"/>
      <c r="BN203" s="83"/>
      <c r="BO203" s="85"/>
      <c r="BP203" s="86"/>
      <c r="BQ203" s="112">
        <f t="shared" si="14"/>
        <v>0</v>
      </c>
      <c r="BR203" s="48"/>
      <c r="BS203" s="48"/>
      <c r="BT203" s="120"/>
      <c r="BU203" s="138"/>
      <c r="BV203" s="138"/>
      <c r="BW203" s="138"/>
      <c r="BX203" s="139"/>
      <c r="BY203" s="139"/>
    </row>
    <row r="204" spans="1:77" s="68" customFormat="1" x14ac:dyDescent="0.3">
      <c r="A204" s="68">
        <f t="shared" si="10"/>
        <v>0</v>
      </c>
      <c r="B204" s="146"/>
      <c r="C204" s="13"/>
      <c r="D204" s="13"/>
      <c r="E204" s="14"/>
      <c r="F204" s="47"/>
      <c r="G204" s="47"/>
      <c r="H204" s="51" t="str">
        <f>IFERROR(VLOOKUP(I204,Liste!$D$17:$F$20,3,FALSE),"")</f>
        <v/>
      </c>
      <c r="I204" s="47"/>
      <c r="J204" s="47"/>
      <c r="K204" s="47"/>
      <c r="L204" s="47"/>
      <c r="M204" s="47"/>
      <c r="N204" s="47"/>
      <c r="O204" s="129"/>
      <c r="P204" s="47"/>
      <c r="Q204" s="47"/>
      <c r="R204" s="133"/>
      <c r="S204" s="125"/>
      <c r="T204" s="129"/>
      <c r="U204" s="48"/>
      <c r="V204" s="48"/>
      <c r="W204" s="48"/>
      <c r="X204" s="47"/>
      <c r="Y204" s="47"/>
      <c r="Z204" s="47"/>
      <c r="AA204" s="12"/>
      <c r="AB204" s="49"/>
      <c r="AC204" s="49"/>
      <c r="AD204" s="50"/>
      <c r="AE204" s="59"/>
      <c r="AF204" s="59"/>
      <c r="AG204" s="110"/>
      <c r="AH204" s="47"/>
      <c r="AI204" s="112"/>
      <c r="AJ204" s="112"/>
      <c r="AK204" s="112"/>
      <c r="AL204" s="112"/>
      <c r="AM204" s="112"/>
      <c r="AN204" s="112">
        <f t="shared" si="11"/>
        <v>0</v>
      </c>
      <c r="AO204" s="48"/>
      <c r="AP204" s="87"/>
      <c r="AQ204" s="88"/>
      <c r="AR204" s="89"/>
      <c r="AS204" s="84"/>
      <c r="AT204" s="83"/>
      <c r="AU204" s="85"/>
      <c r="AV204" s="86"/>
      <c r="AW204" s="112">
        <f t="shared" si="12"/>
        <v>0</v>
      </c>
      <c r="AX204" s="48"/>
      <c r="AY204" s="48"/>
      <c r="AZ204" s="120"/>
      <c r="BA204" s="88"/>
      <c r="BB204" s="83"/>
      <c r="BC204" s="84"/>
      <c r="BD204" s="83"/>
      <c r="BE204" s="85"/>
      <c r="BF204" s="86"/>
      <c r="BG204" s="112">
        <f t="shared" si="13"/>
        <v>0</v>
      </c>
      <c r="BH204" s="48"/>
      <c r="BI204" s="48"/>
      <c r="BJ204" s="120"/>
      <c r="BK204" s="88"/>
      <c r="BL204" s="83"/>
      <c r="BM204" s="84"/>
      <c r="BN204" s="83"/>
      <c r="BO204" s="85"/>
      <c r="BP204" s="86"/>
      <c r="BQ204" s="112">
        <f t="shared" si="14"/>
        <v>0</v>
      </c>
      <c r="BR204" s="48"/>
      <c r="BS204" s="48"/>
      <c r="BT204" s="120"/>
      <c r="BU204" s="138"/>
      <c r="BV204" s="138"/>
      <c r="BW204" s="138"/>
      <c r="BX204" s="139"/>
      <c r="BY204" s="139"/>
    </row>
    <row r="205" spans="1:77" s="68" customFormat="1" x14ac:dyDescent="0.3">
      <c r="A205" s="68">
        <f t="shared" si="10"/>
        <v>0</v>
      </c>
      <c r="B205" s="146"/>
      <c r="C205" s="13"/>
      <c r="D205" s="13"/>
      <c r="E205" s="14"/>
      <c r="F205" s="47"/>
      <c r="G205" s="47"/>
      <c r="H205" s="51" t="str">
        <f>IFERROR(VLOOKUP(I205,Liste!$D$17:$F$20,3,FALSE),"")</f>
        <v/>
      </c>
      <c r="I205" s="47"/>
      <c r="J205" s="47"/>
      <c r="K205" s="47"/>
      <c r="L205" s="47"/>
      <c r="M205" s="47"/>
      <c r="N205" s="47"/>
      <c r="O205" s="129"/>
      <c r="P205" s="47"/>
      <c r="Q205" s="47"/>
      <c r="R205" s="133"/>
      <c r="S205" s="125"/>
      <c r="T205" s="129"/>
      <c r="U205" s="48"/>
      <c r="V205" s="48"/>
      <c r="W205" s="48"/>
      <c r="X205" s="47"/>
      <c r="Y205" s="47"/>
      <c r="Z205" s="47"/>
      <c r="AA205" s="12"/>
      <c r="AB205" s="49"/>
      <c r="AC205" s="49"/>
      <c r="AD205" s="50"/>
      <c r="AE205" s="59"/>
      <c r="AF205" s="59"/>
      <c r="AG205" s="110"/>
      <c r="AH205" s="47"/>
      <c r="AI205" s="112"/>
      <c r="AJ205" s="112"/>
      <c r="AK205" s="112"/>
      <c r="AL205" s="112"/>
      <c r="AM205" s="112"/>
      <c r="AN205" s="112">
        <f t="shared" si="11"/>
        <v>0</v>
      </c>
      <c r="AO205" s="48"/>
      <c r="AP205" s="87"/>
      <c r="AQ205" s="88"/>
      <c r="AR205" s="89"/>
      <c r="AS205" s="84"/>
      <c r="AT205" s="83"/>
      <c r="AU205" s="85"/>
      <c r="AV205" s="86"/>
      <c r="AW205" s="112">
        <f t="shared" si="12"/>
        <v>0</v>
      </c>
      <c r="AX205" s="48"/>
      <c r="AY205" s="48"/>
      <c r="AZ205" s="120"/>
      <c r="BA205" s="88"/>
      <c r="BB205" s="83"/>
      <c r="BC205" s="84"/>
      <c r="BD205" s="83"/>
      <c r="BE205" s="85"/>
      <c r="BF205" s="86"/>
      <c r="BG205" s="112">
        <f t="shared" si="13"/>
        <v>0</v>
      </c>
      <c r="BH205" s="48"/>
      <c r="BI205" s="48"/>
      <c r="BJ205" s="120"/>
      <c r="BK205" s="88"/>
      <c r="BL205" s="83"/>
      <c r="BM205" s="84"/>
      <c r="BN205" s="83"/>
      <c r="BO205" s="85"/>
      <c r="BP205" s="86"/>
      <c r="BQ205" s="112">
        <f t="shared" si="14"/>
        <v>0</v>
      </c>
      <c r="BR205" s="48"/>
      <c r="BS205" s="48"/>
      <c r="BT205" s="120"/>
      <c r="BU205" s="138"/>
      <c r="BV205" s="138"/>
      <c r="BW205" s="138"/>
      <c r="BX205" s="139"/>
      <c r="BY205" s="139"/>
    </row>
    <row r="206" spans="1:77" s="68" customFormat="1" x14ac:dyDescent="0.3">
      <c r="A206" s="68">
        <f t="shared" si="10"/>
        <v>0</v>
      </c>
      <c r="B206" s="146"/>
      <c r="C206" s="13"/>
      <c r="D206" s="13"/>
      <c r="E206" s="14"/>
      <c r="F206" s="47"/>
      <c r="G206" s="47"/>
      <c r="H206" s="51" t="str">
        <f>IFERROR(VLOOKUP(I206,Liste!$D$17:$F$20,3,FALSE),"")</f>
        <v/>
      </c>
      <c r="I206" s="47"/>
      <c r="J206" s="47"/>
      <c r="K206" s="47"/>
      <c r="L206" s="47"/>
      <c r="M206" s="47"/>
      <c r="N206" s="47"/>
      <c r="O206" s="129"/>
      <c r="P206" s="47"/>
      <c r="Q206" s="47"/>
      <c r="R206" s="133"/>
      <c r="S206" s="125"/>
      <c r="T206" s="129"/>
      <c r="U206" s="48"/>
      <c r="V206" s="48"/>
      <c r="W206" s="48"/>
      <c r="X206" s="47"/>
      <c r="Y206" s="47"/>
      <c r="Z206" s="47"/>
      <c r="AA206" s="12"/>
      <c r="AB206" s="49"/>
      <c r="AC206" s="49"/>
      <c r="AD206" s="50"/>
      <c r="AE206" s="59"/>
      <c r="AF206" s="59"/>
      <c r="AG206" s="110"/>
      <c r="AH206" s="47"/>
      <c r="AI206" s="112"/>
      <c r="AJ206" s="112"/>
      <c r="AK206" s="112"/>
      <c r="AL206" s="112"/>
      <c r="AM206" s="112"/>
      <c r="AN206" s="112">
        <f t="shared" si="11"/>
        <v>0</v>
      </c>
      <c r="AO206" s="48"/>
      <c r="AP206" s="87"/>
      <c r="AQ206" s="88"/>
      <c r="AR206" s="89"/>
      <c r="AS206" s="84"/>
      <c r="AT206" s="83"/>
      <c r="AU206" s="85"/>
      <c r="AV206" s="86"/>
      <c r="AW206" s="112">
        <f t="shared" si="12"/>
        <v>0</v>
      </c>
      <c r="AX206" s="48"/>
      <c r="AY206" s="48"/>
      <c r="AZ206" s="120"/>
      <c r="BA206" s="88"/>
      <c r="BB206" s="83"/>
      <c r="BC206" s="84"/>
      <c r="BD206" s="83"/>
      <c r="BE206" s="85"/>
      <c r="BF206" s="86"/>
      <c r="BG206" s="112">
        <f t="shared" si="13"/>
        <v>0</v>
      </c>
      <c r="BH206" s="48"/>
      <c r="BI206" s="48"/>
      <c r="BJ206" s="120"/>
      <c r="BK206" s="88"/>
      <c r="BL206" s="83"/>
      <c r="BM206" s="84"/>
      <c r="BN206" s="83"/>
      <c r="BO206" s="85"/>
      <c r="BP206" s="86"/>
      <c r="BQ206" s="112">
        <f t="shared" si="14"/>
        <v>0</v>
      </c>
      <c r="BR206" s="48"/>
      <c r="BS206" s="48"/>
      <c r="BT206" s="120"/>
      <c r="BU206" s="138"/>
      <c r="BV206" s="138"/>
      <c r="BW206" s="138"/>
      <c r="BX206" s="139"/>
      <c r="BY206" s="139"/>
    </row>
    <row r="207" spans="1:77" s="68" customFormat="1" x14ac:dyDescent="0.3">
      <c r="A207" s="68">
        <f t="shared" si="10"/>
        <v>0</v>
      </c>
      <c r="B207" s="146"/>
      <c r="C207" s="13"/>
      <c r="D207" s="13"/>
      <c r="E207" s="14"/>
      <c r="F207" s="47"/>
      <c r="G207" s="47"/>
      <c r="H207" s="51" t="str">
        <f>IFERROR(VLOOKUP(I207,Liste!$D$17:$F$20,3,FALSE),"")</f>
        <v/>
      </c>
      <c r="I207" s="47"/>
      <c r="J207" s="47"/>
      <c r="K207" s="47"/>
      <c r="L207" s="47"/>
      <c r="M207" s="47"/>
      <c r="N207" s="47"/>
      <c r="O207" s="129"/>
      <c r="P207" s="47"/>
      <c r="Q207" s="47"/>
      <c r="R207" s="133"/>
      <c r="S207" s="125"/>
      <c r="T207" s="129"/>
      <c r="U207" s="48"/>
      <c r="V207" s="48"/>
      <c r="W207" s="48"/>
      <c r="X207" s="47"/>
      <c r="Y207" s="47"/>
      <c r="Z207" s="47"/>
      <c r="AA207" s="12"/>
      <c r="AB207" s="49"/>
      <c r="AC207" s="49"/>
      <c r="AD207" s="50"/>
      <c r="AE207" s="59"/>
      <c r="AF207" s="59"/>
      <c r="AG207" s="110"/>
      <c r="AH207" s="47"/>
      <c r="AI207" s="112"/>
      <c r="AJ207" s="112"/>
      <c r="AK207" s="112"/>
      <c r="AL207" s="112"/>
      <c r="AM207" s="112"/>
      <c r="AN207" s="112">
        <f t="shared" si="11"/>
        <v>0</v>
      </c>
      <c r="AO207" s="48"/>
      <c r="AP207" s="87"/>
      <c r="AQ207" s="88"/>
      <c r="AR207" s="89"/>
      <c r="AS207" s="84"/>
      <c r="AT207" s="83"/>
      <c r="AU207" s="85"/>
      <c r="AV207" s="86"/>
      <c r="AW207" s="112">
        <f t="shared" si="12"/>
        <v>0</v>
      </c>
      <c r="AX207" s="48"/>
      <c r="AY207" s="48"/>
      <c r="AZ207" s="120"/>
      <c r="BA207" s="88"/>
      <c r="BB207" s="83"/>
      <c r="BC207" s="84"/>
      <c r="BD207" s="83"/>
      <c r="BE207" s="85"/>
      <c r="BF207" s="86"/>
      <c r="BG207" s="112">
        <f t="shared" si="13"/>
        <v>0</v>
      </c>
      <c r="BH207" s="48"/>
      <c r="BI207" s="48"/>
      <c r="BJ207" s="120"/>
      <c r="BK207" s="88"/>
      <c r="BL207" s="83"/>
      <c r="BM207" s="84"/>
      <c r="BN207" s="83"/>
      <c r="BO207" s="85"/>
      <c r="BP207" s="86"/>
      <c r="BQ207" s="112">
        <f t="shared" si="14"/>
        <v>0</v>
      </c>
      <c r="BR207" s="48"/>
      <c r="BS207" s="48"/>
      <c r="BT207" s="120"/>
      <c r="BU207" s="138"/>
      <c r="BV207" s="138"/>
      <c r="BW207" s="138"/>
      <c r="BX207" s="139"/>
      <c r="BY207" s="139"/>
    </row>
    <row r="208" spans="1:77" s="68" customFormat="1" x14ac:dyDescent="0.3">
      <c r="A208" s="68">
        <f t="shared" si="10"/>
        <v>0</v>
      </c>
      <c r="B208" s="146"/>
      <c r="C208" s="13"/>
      <c r="D208" s="13"/>
      <c r="E208" s="14"/>
      <c r="F208" s="47"/>
      <c r="G208" s="47"/>
      <c r="H208" s="51" t="str">
        <f>IFERROR(VLOOKUP(I208,Liste!$D$17:$F$20,3,FALSE),"")</f>
        <v/>
      </c>
      <c r="I208" s="47"/>
      <c r="J208" s="47"/>
      <c r="K208" s="47"/>
      <c r="L208" s="47"/>
      <c r="M208" s="47"/>
      <c r="N208" s="47"/>
      <c r="O208" s="129"/>
      <c r="P208" s="47"/>
      <c r="Q208" s="47"/>
      <c r="R208" s="133"/>
      <c r="S208" s="125"/>
      <c r="T208" s="129"/>
      <c r="U208" s="48"/>
      <c r="V208" s="48"/>
      <c r="W208" s="48"/>
      <c r="X208" s="47"/>
      <c r="Y208" s="47"/>
      <c r="Z208" s="47"/>
      <c r="AA208" s="12"/>
      <c r="AB208" s="49"/>
      <c r="AC208" s="49"/>
      <c r="AD208" s="50"/>
      <c r="AE208" s="59"/>
      <c r="AF208" s="59"/>
      <c r="AG208" s="110"/>
      <c r="AH208" s="47"/>
      <c r="AI208" s="112"/>
      <c r="AJ208" s="112"/>
      <c r="AK208" s="112"/>
      <c r="AL208" s="112"/>
      <c r="AM208" s="112"/>
      <c r="AN208" s="112">
        <f t="shared" si="11"/>
        <v>0</v>
      </c>
      <c r="AO208" s="48"/>
      <c r="AP208" s="87"/>
      <c r="AQ208" s="88"/>
      <c r="AR208" s="89"/>
      <c r="AS208" s="84"/>
      <c r="AT208" s="83"/>
      <c r="AU208" s="85"/>
      <c r="AV208" s="86"/>
      <c r="AW208" s="112">
        <f t="shared" si="12"/>
        <v>0</v>
      </c>
      <c r="AX208" s="48"/>
      <c r="AY208" s="48"/>
      <c r="AZ208" s="120"/>
      <c r="BA208" s="88"/>
      <c r="BB208" s="83"/>
      <c r="BC208" s="84"/>
      <c r="BD208" s="83"/>
      <c r="BE208" s="85"/>
      <c r="BF208" s="86"/>
      <c r="BG208" s="112">
        <f t="shared" si="13"/>
        <v>0</v>
      </c>
      <c r="BH208" s="48"/>
      <c r="BI208" s="48"/>
      <c r="BJ208" s="120"/>
      <c r="BK208" s="88"/>
      <c r="BL208" s="83"/>
      <c r="BM208" s="84"/>
      <c r="BN208" s="83"/>
      <c r="BO208" s="85"/>
      <c r="BP208" s="86"/>
      <c r="BQ208" s="112">
        <f t="shared" si="14"/>
        <v>0</v>
      </c>
      <c r="BR208" s="48"/>
      <c r="BS208" s="48"/>
      <c r="BT208" s="120"/>
      <c r="BU208" s="138"/>
      <c r="BV208" s="138"/>
      <c r="BW208" s="138"/>
      <c r="BX208" s="139"/>
      <c r="BY208" s="139"/>
    </row>
    <row r="209" spans="1:77" s="68" customFormat="1" x14ac:dyDescent="0.3">
      <c r="A209" s="68">
        <f t="shared" si="10"/>
        <v>0</v>
      </c>
      <c r="B209" s="146"/>
      <c r="C209" s="13"/>
      <c r="D209" s="13"/>
      <c r="E209" s="14"/>
      <c r="F209" s="47"/>
      <c r="G209" s="47"/>
      <c r="H209" s="51" t="str">
        <f>IFERROR(VLOOKUP(I209,Liste!$D$17:$F$20,3,FALSE),"")</f>
        <v/>
      </c>
      <c r="I209" s="47"/>
      <c r="J209" s="47"/>
      <c r="K209" s="47"/>
      <c r="L209" s="47"/>
      <c r="M209" s="47"/>
      <c r="N209" s="47"/>
      <c r="O209" s="129"/>
      <c r="P209" s="47"/>
      <c r="Q209" s="47"/>
      <c r="R209" s="133"/>
      <c r="S209" s="125"/>
      <c r="T209" s="129"/>
      <c r="U209" s="48"/>
      <c r="V209" s="48"/>
      <c r="W209" s="48"/>
      <c r="X209" s="47"/>
      <c r="Y209" s="47"/>
      <c r="Z209" s="47"/>
      <c r="AA209" s="12"/>
      <c r="AB209" s="49"/>
      <c r="AC209" s="49"/>
      <c r="AD209" s="50"/>
      <c r="AE209" s="59"/>
      <c r="AF209" s="59"/>
      <c r="AG209" s="110"/>
      <c r="AH209" s="47"/>
      <c r="AI209" s="112"/>
      <c r="AJ209" s="112"/>
      <c r="AK209" s="112"/>
      <c r="AL209" s="112"/>
      <c r="AM209" s="112"/>
      <c r="AN209" s="112">
        <f t="shared" si="11"/>
        <v>0</v>
      </c>
      <c r="AO209" s="48"/>
      <c r="AP209" s="87"/>
      <c r="AQ209" s="88"/>
      <c r="AR209" s="89"/>
      <c r="AS209" s="84"/>
      <c r="AT209" s="83"/>
      <c r="AU209" s="85"/>
      <c r="AV209" s="86"/>
      <c r="AW209" s="112">
        <f t="shared" si="12"/>
        <v>0</v>
      </c>
      <c r="AX209" s="48"/>
      <c r="AY209" s="48"/>
      <c r="AZ209" s="120"/>
      <c r="BA209" s="88"/>
      <c r="BB209" s="83"/>
      <c r="BC209" s="84"/>
      <c r="BD209" s="83"/>
      <c r="BE209" s="85"/>
      <c r="BF209" s="86"/>
      <c r="BG209" s="112">
        <f t="shared" si="13"/>
        <v>0</v>
      </c>
      <c r="BH209" s="48"/>
      <c r="BI209" s="48"/>
      <c r="BJ209" s="120"/>
      <c r="BK209" s="88"/>
      <c r="BL209" s="83"/>
      <c r="BM209" s="84"/>
      <c r="BN209" s="83"/>
      <c r="BO209" s="85"/>
      <c r="BP209" s="86"/>
      <c r="BQ209" s="112">
        <f t="shared" si="14"/>
        <v>0</v>
      </c>
      <c r="BR209" s="48"/>
      <c r="BS209" s="48"/>
      <c r="BT209" s="120"/>
      <c r="BU209" s="138"/>
      <c r="BV209" s="138"/>
      <c r="BW209" s="138"/>
      <c r="BX209" s="139"/>
      <c r="BY209" s="139"/>
    </row>
    <row r="210" spans="1:77" s="68" customFormat="1" x14ac:dyDescent="0.3">
      <c r="A210" s="68">
        <f t="shared" si="10"/>
        <v>0</v>
      </c>
      <c r="B210" s="146"/>
      <c r="C210" s="13"/>
      <c r="D210" s="13"/>
      <c r="E210" s="14"/>
      <c r="F210" s="47"/>
      <c r="G210" s="47"/>
      <c r="H210" s="51" t="str">
        <f>IFERROR(VLOOKUP(I210,Liste!$D$17:$F$20,3,FALSE),"")</f>
        <v/>
      </c>
      <c r="I210" s="47"/>
      <c r="J210" s="47"/>
      <c r="K210" s="47"/>
      <c r="L210" s="47"/>
      <c r="M210" s="47"/>
      <c r="N210" s="47"/>
      <c r="O210" s="129"/>
      <c r="P210" s="47"/>
      <c r="Q210" s="47"/>
      <c r="R210" s="133"/>
      <c r="S210" s="125"/>
      <c r="T210" s="129"/>
      <c r="U210" s="48"/>
      <c r="V210" s="48"/>
      <c r="W210" s="48"/>
      <c r="X210" s="47"/>
      <c r="Y210" s="47"/>
      <c r="Z210" s="47"/>
      <c r="AA210" s="12"/>
      <c r="AB210" s="49"/>
      <c r="AC210" s="49"/>
      <c r="AD210" s="50"/>
      <c r="AE210" s="59"/>
      <c r="AF210" s="59"/>
      <c r="AG210" s="110"/>
      <c r="AH210" s="47"/>
      <c r="AI210" s="112"/>
      <c r="AJ210" s="112"/>
      <c r="AK210" s="112"/>
      <c r="AL210" s="112"/>
      <c r="AM210" s="112"/>
      <c r="AN210" s="112">
        <f t="shared" si="11"/>
        <v>0</v>
      </c>
      <c r="AO210" s="48"/>
      <c r="AP210" s="87"/>
      <c r="AQ210" s="88"/>
      <c r="AR210" s="89"/>
      <c r="AS210" s="84"/>
      <c r="AT210" s="83"/>
      <c r="AU210" s="85"/>
      <c r="AV210" s="86"/>
      <c r="AW210" s="112">
        <f t="shared" si="12"/>
        <v>0</v>
      </c>
      <c r="AX210" s="48"/>
      <c r="AY210" s="48"/>
      <c r="AZ210" s="120"/>
      <c r="BA210" s="88"/>
      <c r="BB210" s="83"/>
      <c r="BC210" s="84"/>
      <c r="BD210" s="83"/>
      <c r="BE210" s="85"/>
      <c r="BF210" s="86"/>
      <c r="BG210" s="112">
        <f t="shared" si="13"/>
        <v>0</v>
      </c>
      <c r="BH210" s="48"/>
      <c r="BI210" s="48"/>
      <c r="BJ210" s="120"/>
      <c r="BK210" s="88"/>
      <c r="BL210" s="83"/>
      <c r="BM210" s="84"/>
      <c r="BN210" s="83"/>
      <c r="BO210" s="85"/>
      <c r="BP210" s="86"/>
      <c r="BQ210" s="112">
        <f t="shared" si="14"/>
        <v>0</v>
      </c>
      <c r="BR210" s="48"/>
      <c r="BS210" s="48"/>
      <c r="BT210" s="120"/>
      <c r="BU210" s="138"/>
      <c r="BV210" s="138"/>
      <c r="BW210" s="138"/>
      <c r="BX210" s="139"/>
      <c r="BY210" s="139"/>
    </row>
    <row r="211" spans="1:77" s="68" customFormat="1" x14ac:dyDescent="0.3">
      <c r="A211" s="68">
        <f t="shared" si="10"/>
        <v>0</v>
      </c>
      <c r="B211" s="146"/>
      <c r="C211" s="13"/>
      <c r="D211" s="13"/>
      <c r="E211" s="14"/>
      <c r="F211" s="47"/>
      <c r="G211" s="47"/>
      <c r="H211" s="51" t="str">
        <f>IFERROR(VLOOKUP(I211,Liste!$D$17:$F$20,3,FALSE),"")</f>
        <v/>
      </c>
      <c r="I211" s="47"/>
      <c r="J211" s="47"/>
      <c r="K211" s="47"/>
      <c r="L211" s="47"/>
      <c r="M211" s="47"/>
      <c r="N211" s="47"/>
      <c r="O211" s="129"/>
      <c r="P211" s="47"/>
      <c r="Q211" s="47"/>
      <c r="R211" s="133"/>
      <c r="S211" s="125"/>
      <c r="T211" s="129"/>
      <c r="U211" s="48"/>
      <c r="V211" s="48"/>
      <c r="W211" s="48"/>
      <c r="X211" s="47"/>
      <c r="Y211" s="47"/>
      <c r="Z211" s="47"/>
      <c r="AA211" s="12"/>
      <c r="AB211" s="49"/>
      <c r="AC211" s="49"/>
      <c r="AD211" s="50"/>
      <c r="AE211" s="59"/>
      <c r="AF211" s="59"/>
      <c r="AG211" s="110"/>
      <c r="AH211" s="47"/>
      <c r="AI211" s="112"/>
      <c r="AJ211" s="112"/>
      <c r="AK211" s="112"/>
      <c r="AL211" s="112"/>
      <c r="AM211" s="112"/>
      <c r="AN211" s="112">
        <f t="shared" si="11"/>
        <v>0</v>
      </c>
      <c r="AO211" s="48"/>
      <c r="AP211" s="87"/>
      <c r="AQ211" s="88"/>
      <c r="AR211" s="89"/>
      <c r="AS211" s="84"/>
      <c r="AT211" s="83"/>
      <c r="AU211" s="85"/>
      <c r="AV211" s="86"/>
      <c r="AW211" s="112">
        <f t="shared" si="12"/>
        <v>0</v>
      </c>
      <c r="AX211" s="48"/>
      <c r="AY211" s="48"/>
      <c r="AZ211" s="120"/>
      <c r="BA211" s="88"/>
      <c r="BB211" s="83"/>
      <c r="BC211" s="84"/>
      <c r="BD211" s="83"/>
      <c r="BE211" s="85"/>
      <c r="BF211" s="86"/>
      <c r="BG211" s="112">
        <f t="shared" si="13"/>
        <v>0</v>
      </c>
      <c r="BH211" s="48"/>
      <c r="BI211" s="48"/>
      <c r="BJ211" s="120"/>
      <c r="BK211" s="88"/>
      <c r="BL211" s="83"/>
      <c r="BM211" s="84"/>
      <c r="BN211" s="83"/>
      <c r="BO211" s="85"/>
      <c r="BP211" s="86"/>
      <c r="BQ211" s="112">
        <f t="shared" si="14"/>
        <v>0</v>
      </c>
      <c r="BR211" s="48"/>
      <c r="BS211" s="48"/>
      <c r="BT211" s="120"/>
      <c r="BU211" s="138"/>
      <c r="BV211" s="138"/>
      <c r="BW211" s="138"/>
      <c r="BX211" s="139"/>
      <c r="BY211" s="139"/>
    </row>
    <row r="212" spans="1:77" s="68" customFormat="1" x14ac:dyDescent="0.3">
      <c r="A212" s="68">
        <f t="shared" si="10"/>
        <v>0</v>
      </c>
      <c r="B212" s="146"/>
      <c r="C212" s="13"/>
      <c r="D212" s="13"/>
      <c r="E212" s="14"/>
      <c r="F212" s="47"/>
      <c r="G212" s="47"/>
      <c r="H212" s="51" t="str">
        <f>IFERROR(VLOOKUP(I212,Liste!$D$17:$F$20,3,FALSE),"")</f>
        <v/>
      </c>
      <c r="I212" s="47"/>
      <c r="J212" s="47"/>
      <c r="K212" s="47"/>
      <c r="L212" s="47"/>
      <c r="M212" s="47"/>
      <c r="N212" s="47"/>
      <c r="O212" s="129"/>
      <c r="P212" s="47"/>
      <c r="Q212" s="47"/>
      <c r="R212" s="133"/>
      <c r="S212" s="125"/>
      <c r="T212" s="129"/>
      <c r="U212" s="48"/>
      <c r="V212" s="48"/>
      <c r="W212" s="48"/>
      <c r="X212" s="47"/>
      <c r="Y212" s="47"/>
      <c r="Z212" s="47"/>
      <c r="AA212" s="12"/>
      <c r="AB212" s="49"/>
      <c r="AC212" s="49"/>
      <c r="AD212" s="50"/>
      <c r="AE212" s="59"/>
      <c r="AF212" s="59"/>
      <c r="AG212" s="110"/>
      <c r="AH212" s="47"/>
      <c r="AI212" s="112"/>
      <c r="AJ212" s="112"/>
      <c r="AK212" s="112"/>
      <c r="AL212" s="112"/>
      <c r="AM212" s="112"/>
      <c r="AN212" s="112">
        <f t="shared" si="11"/>
        <v>0</v>
      </c>
      <c r="AO212" s="48"/>
      <c r="AP212" s="87"/>
      <c r="AQ212" s="88"/>
      <c r="AR212" s="89"/>
      <c r="AS212" s="84"/>
      <c r="AT212" s="83"/>
      <c r="AU212" s="85"/>
      <c r="AV212" s="86"/>
      <c r="AW212" s="112">
        <f t="shared" si="12"/>
        <v>0</v>
      </c>
      <c r="AX212" s="48"/>
      <c r="AY212" s="48"/>
      <c r="AZ212" s="120"/>
      <c r="BA212" s="88"/>
      <c r="BB212" s="83"/>
      <c r="BC212" s="84"/>
      <c r="BD212" s="83"/>
      <c r="BE212" s="85"/>
      <c r="BF212" s="86"/>
      <c r="BG212" s="112">
        <f t="shared" si="13"/>
        <v>0</v>
      </c>
      <c r="BH212" s="48"/>
      <c r="BI212" s="48"/>
      <c r="BJ212" s="120"/>
      <c r="BK212" s="88"/>
      <c r="BL212" s="83"/>
      <c r="BM212" s="84"/>
      <c r="BN212" s="83"/>
      <c r="BO212" s="85"/>
      <c r="BP212" s="86"/>
      <c r="BQ212" s="112">
        <f t="shared" si="14"/>
        <v>0</v>
      </c>
      <c r="BR212" s="48"/>
      <c r="BS212" s="48"/>
      <c r="BT212" s="120"/>
      <c r="BU212" s="138"/>
      <c r="BV212" s="138"/>
      <c r="BW212" s="138"/>
      <c r="BX212" s="139"/>
      <c r="BY212" s="139"/>
    </row>
    <row r="213" spans="1:77" s="68" customFormat="1" x14ac:dyDescent="0.3">
      <c r="A213" s="68">
        <f t="shared" si="10"/>
        <v>0</v>
      </c>
      <c r="B213" s="146"/>
      <c r="C213" s="13"/>
      <c r="D213" s="13"/>
      <c r="E213" s="14"/>
      <c r="F213" s="47"/>
      <c r="G213" s="47"/>
      <c r="H213" s="51" t="str">
        <f>IFERROR(VLOOKUP(I213,Liste!$D$17:$F$20,3,FALSE),"")</f>
        <v/>
      </c>
      <c r="I213" s="47"/>
      <c r="J213" s="47"/>
      <c r="K213" s="47"/>
      <c r="L213" s="47"/>
      <c r="M213" s="47"/>
      <c r="N213" s="47"/>
      <c r="O213" s="129"/>
      <c r="P213" s="47"/>
      <c r="Q213" s="47"/>
      <c r="R213" s="133"/>
      <c r="S213" s="125"/>
      <c r="T213" s="129"/>
      <c r="U213" s="48"/>
      <c r="V213" s="48"/>
      <c r="W213" s="48"/>
      <c r="X213" s="47"/>
      <c r="Y213" s="47"/>
      <c r="Z213" s="47"/>
      <c r="AA213" s="12"/>
      <c r="AB213" s="49"/>
      <c r="AC213" s="49"/>
      <c r="AD213" s="50"/>
      <c r="AE213" s="59"/>
      <c r="AF213" s="59"/>
      <c r="AG213" s="110"/>
      <c r="AH213" s="47"/>
      <c r="AI213" s="112"/>
      <c r="AJ213" s="112"/>
      <c r="AK213" s="112"/>
      <c r="AL213" s="112"/>
      <c r="AM213" s="112"/>
      <c r="AN213" s="112">
        <f t="shared" si="11"/>
        <v>0</v>
      </c>
      <c r="AO213" s="48"/>
      <c r="AP213" s="87"/>
      <c r="AQ213" s="88"/>
      <c r="AR213" s="89"/>
      <c r="AS213" s="84"/>
      <c r="AT213" s="83"/>
      <c r="AU213" s="85"/>
      <c r="AV213" s="86"/>
      <c r="AW213" s="112">
        <f t="shared" si="12"/>
        <v>0</v>
      </c>
      <c r="AX213" s="48"/>
      <c r="AY213" s="48"/>
      <c r="AZ213" s="120"/>
      <c r="BA213" s="88"/>
      <c r="BB213" s="83"/>
      <c r="BC213" s="84"/>
      <c r="BD213" s="83"/>
      <c r="BE213" s="85"/>
      <c r="BF213" s="86"/>
      <c r="BG213" s="112">
        <f t="shared" si="13"/>
        <v>0</v>
      </c>
      <c r="BH213" s="48"/>
      <c r="BI213" s="48"/>
      <c r="BJ213" s="120"/>
      <c r="BK213" s="88"/>
      <c r="BL213" s="83"/>
      <c r="BM213" s="84"/>
      <c r="BN213" s="83"/>
      <c r="BO213" s="85"/>
      <c r="BP213" s="86"/>
      <c r="BQ213" s="112">
        <f t="shared" si="14"/>
        <v>0</v>
      </c>
      <c r="BR213" s="48"/>
      <c r="BS213" s="48"/>
      <c r="BT213" s="120"/>
      <c r="BU213" s="138"/>
      <c r="BV213" s="138"/>
      <c r="BW213" s="138"/>
      <c r="BX213" s="139"/>
      <c r="BY213" s="139"/>
    </row>
    <row r="214" spans="1:77" s="68" customFormat="1" x14ac:dyDescent="0.3">
      <c r="A214" s="68">
        <f t="shared" si="10"/>
        <v>0</v>
      </c>
      <c r="B214" s="146"/>
      <c r="C214" s="13"/>
      <c r="D214" s="13"/>
      <c r="E214" s="14"/>
      <c r="F214" s="47"/>
      <c r="G214" s="47"/>
      <c r="H214" s="51" t="str">
        <f>IFERROR(VLOOKUP(I214,Liste!$D$17:$F$20,3,FALSE),"")</f>
        <v/>
      </c>
      <c r="I214" s="47"/>
      <c r="J214" s="47"/>
      <c r="K214" s="47"/>
      <c r="L214" s="47"/>
      <c r="M214" s="47"/>
      <c r="N214" s="47"/>
      <c r="O214" s="129"/>
      <c r="P214" s="47"/>
      <c r="Q214" s="47"/>
      <c r="R214" s="133"/>
      <c r="S214" s="125"/>
      <c r="T214" s="129"/>
      <c r="U214" s="48"/>
      <c r="V214" s="48"/>
      <c r="W214" s="48"/>
      <c r="X214" s="47"/>
      <c r="Y214" s="47"/>
      <c r="Z214" s="47"/>
      <c r="AA214" s="12"/>
      <c r="AB214" s="49"/>
      <c r="AC214" s="49"/>
      <c r="AD214" s="50"/>
      <c r="AE214" s="59"/>
      <c r="AF214" s="59"/>
      <c r="AG214" s="110"/>
      <c r="AH214" s="47"/>
      <c r="AI214" s="112"/>
      <c r="AJ214" s="112"/>
      <c r="AK214" s="112"/>
      <c r="AL214" s="112"/>
      <c r="AM214" s="112"/>
      <c r="AN214" s="112">
        <f t="shared" si="11"/>
        <v>0</v>
      </c>
      <c r="AO214" s="48"/>
      <c r="AP214" s="87"/>
      <c r="AQ214" s="88"/>
      <c r="AR214" s="89"/>
      <c r="AS214" s="84"/>
      <c r="AT214" s="83"/>
      <c r="AU214" s="85"/>
      <c r="AV214" s="86"/>
      <c r="AW214" s="112">
        <f t="shared" si="12"/>
        <v>0</v>
      </c>
      <c r="AX214" s="48"/>
      <c r="AY214" s="48"/>
      <c r="AZ214" s="120"/>
      <c r="BA214" s="88"/>
      <c r="BB214" s="83"/>
      <c r="BC214" s="84"/>
      <c r="BD214" s="83"/>
      <c r="BE214" s="85"/>
      <c r="BF214" s="86"/>
      <c r="BG214" s="112">
        <f t="shared" si="13"/>
        <v>0</v>
      </c>
      <c r="BH214" s="48"/>
      <c r="BI214" s="48"/>
      <c r="BJ214" s="120"/>
      <c r="BK214" s="88"/>
      <c r="BL214" s="83"/>
      <c r="BM214" s="84"/>
      <c r="BN214" s="83"/>
      <c r="BO214" s="85"/>
      <c r="BP214" s="86"/>
      <c r="BQ214" s="112">
        <f t="shared" si="14"/>
        <v>0</v>
      </c>
      <c r="BR214" s="48"/>
      <c r="BS214" s="48"/>
      <c r="BT214" s="120"/>
      <c r="BU214" s="138"/>
      <c r="BV214" s="138"/>
      <c r="BW214" s="138"/>
      <c r="BX214" s="139"/>
      <c r="BY214" s="139"/>
    </row>
    <row r="215" spans="1:77" s="68" customFormat="1" x14ac:dyDescent="0.3">
      <c r="A215" s="68">
        <f t="shared" si="10"/>
        <v>0</v>
      </c>
      <c r="B215" s="146"/>
      <c r="C215" s="13"/>
      <c r="D215" s="13"/>
      <c r="E215" s="14"/>
      <c r="F215" s="47"/>
      <c r="G215" s="47"/>
      <c r="H215" s="51" t="str">
        <f>IFERROR(VLOOKUP(I215,Liste!$D$17:$F$20,3,FALSE),"")</f>
        <v/>
      </c>
      <c r="I215" s="47"/>
      <c r="J215" s="47"/>
      <c r="K215" s="47"/>
      <c r="L215" s="47"/>
      <c r="M215" s="47"/>
      <c r="N215" s="47"/>
      <c r="O215" s="129"/>
      <c r="P215" s="47"/>
      <c r="Q215" s="47"/>
      <c r="R215" s="133"/>
      <c r="S215" s="125"/>
      <c r="T215" s="129"/>
      <c r="U215" s="48"/>
      <c r="V215" s="48"/>
      <c r="W215" s="48"/>
      <c r="X215" s="47"/>
      <c r="Y215" s="47"/>
      <c r="Z215" s="47"/>
      <c r="AA215" s="12"/>
      <c r="AB215" s="49"/>
      <c r="AC215" s="49"/>
      <c r="AD215" s="50"/>
      <c r="AE215" s="59"/>
      <c r="AF215" s="59"/>
      <c r="AG215" s="110"/>
      <c r="AH215" s="47"/>
      <c r="AI215" s="112"/>
      <c r="AJ215" s="112"/>
      <c r="AK215" s="112"/>
      <c r="AL215" s="112"/>
      <c r="AM215" s="112"/>
      <c r="AN215" s="112">
        <f t="shared" si="11"/>
        <v>0</v>
      </c>
      <c r="AO215" s="48"/>
      <c r="AP215" s="87"/>
      <c r="AQ215" s="88"/>
      <c r="AR215" s="89"/>
      <c r="AS215" s="84"/>
      <c r="AT215" s="83"/>
      <c r="AU215" s="85"/>
      <c r="AV215" s="86"/>
      <c r="AW215" s="112">
        <f t="shared" si="12"/>
        <v>0</v>
      </c>
      <c r="AX215" s="48"/>
      <c r="AY215" s="48"/>
      <c r="AZ215" s="120"/>
      <c r="BA215" s="88"/>
      <c r="BB215" s="83"/>
      <c r="BC215" s="84"/>
      <c r="BD215" s="83"/>
      <c r="BE215" s="85"/>
      <c r="BF215" s="86"/>
      <c r="BG215" s="112">
        <f t="shared" si="13"/>
        <v>0</v>
      </c>
      <c r="BH215" s="48"/>
      <c r="BI215" s="48"/>
      <c r="BJ215" s="120"/>
      <c r="BK215" s="88"/>
      <c r="BL215" s="83"/>
      <c r="BM215" s="84"/>
      <c r="BN215" s="83"/>
      <c r="BO215" s="85"/>
      <c r="BP215" s="86"/>
      <c r="BQ215" s="112">
        <f t="shared" si="14"/>
        <v>0</v>
      </c>
      <c r="BR215" s="48"/>
      <c r="BS215" s="48"/>
      <c r="BT215" s="120"/>
      <c r="BU215" s="138"/>
      <c r="BV215" s="138"/>
      <c r="BW215" s="138"/>
      <c r="BX215" s="139"/>
      <c r="BY215" s="139"/>
    </row>
    <row r="216" spans="1:77" s="68" customFormat="1" x14ac:dyDescent="0.3">
      <c r="A216" s="68">
        <f t="shared" si="10"/>
        <v>0</v>
      </c>
      <c r="B216" s="146"/>
      <c r="C216" s="13"/>
      <c r="D216" s="13"/>
      <c r="E216" s="14"/>
      <c r="F216" s="47"/>
      <c r="G216" s="47"/>
      <c r="H216" s="51" t="str">
        <f>IFERROR(VLOOKUP(I216,Liste!$D$17:$F$20,3,FALSE),"")</f>
        <v/>
      </c>
      <c r="I216" s="47"/>
      <c r="J216" s="47"/>
      <c r="K216" s="47"/>
      <c r="L216" s="47"/>
      <c r="M216" s="47"/>
      <c r="N216" s="47"/>
      <c r="O216" s="129"/>
      <c r="P216" s="47"/>
      <c r="Q216" s="47"/>
      <c r="R216" s="133"/>
      <c r="S216" s="125"/>
      <c r="T216" s="129"/>
      <c r="U216" s="48"/>
      <c r="V216" s="48"/>
      <c r="W216" s="48"/>
      <c r="X216" s="47"/>
      <c r="Y216" s="47"/>
      <c r="Z216" s="47"/>
      <c r="AA216" s="12"/>
      <c r="AB216" s="49"/>
      <c r="AC216" s="49"/>
      <c r="AD216" s="50"/>
      <c r="AE216" s="59"/>
      <c r="AF216" s="59"/>
      <c r="AG216" s="110"/>
      <c r="AH216" s="47"/>
      <c r="AI216" s="112"/>
      <c r="AJ216" s="112"/>
      <c r="AK216" s="112"/>
      <c r="AL216" s="112"/>
      <c r="AM216" s="112"/>
      <c r="AN216" s="112">
        <f t="shared" si="11"/>
        <v>0</v>
      </c>
      <c r="AO216" s="48"/>
      <c r="AP216" s="87"/>
      <c r="AQ216" s="88"/>
      <c r="AR216" s="89"/>
      <c r="AS216" s="84"/>
      <c r="AT216" s="83"/>
      <c r="AU216" s="85"/>
      <c r="AV216" s="86"/>
      <c r="AW216" s="112">
        <f t="shared" si="12"/>
        <v>0</v>
      </c>
      <c r="AX216" s="48"/>
      <c r="AY216" s="48"/>
      <c r="AZ216" s="120"/>
      <c r="BA216" s="88"/>
      <c r="BB216" s="83"/>
      <c r="BC216" s="84"/>
      <c r="BD216" s="83"/>
      <c r="BE216" s="85"/>
      <c r="BF216" s="86"/>
      <c r="BG216" s="112">
        <f t="shared" si="13"/>
        <v>0</v>
      </c>
      <c r="BH216" s="48"/>
      <c r="BI216" s="48"/>
      <c r="BJ216" s="120"/>
      <c r="BK216" s="88"/>
      <c r="BL216" s="83"/>
      <c r="BM216" s="84"/>
      <c r="BN216" s="83"/>
      <c r="BO216" s="85"/>
      <c r="BP216" s="86"/>
      <c r="BQ216" s="112">
        <f t="shared" si="14"/>
        <v>0</v>
      </c>
      <c r="BR216" s="48"/>
      <c r="BS216" s="48"/>
      <c r="BT216" s="120"/>
      <c r="BU216" s="138"/>
      <c r="BV216" s="138"/>
      <c r="BW216" s="138"/>
      <c r="BX216" s="139"/>
      <c r="BY216" s="139"/>
    </row>
    <row r="217" spans="1:77" s="68" customFormat="1" x14ac:dyDescent="0.3">
      <c r="A217" s="68">
        <f t="shared" si="10"/>
        <v>0</v>
      </c>
      <c r="B217" s="146"/>
      <c r="C217" s="13"/>
      <c r="D217" s="13"/>
      <c r="E217" s="14"/>
      <c r="F217" s="47"/>
      <c r="G217" s="47"/>
      <c r="H217" s="51" t="str">
        <f>IFERROR(VLOOKUP(I217,Liste!$D$17:$F$20,3,FALSE),"")</f>
        <v/>
      </c>
      <c r="I217" s="47"/>
      <c r="J217" s="47"/>
      <c r="K217" s="47"/>
      <c r="L217" s="47"/>
      <c r="M217" s="47"/>
      <c r="N217" s="47"/>
      <c r="O217" s="129"/>
      <c r="P217" s="47"/>
      <c r="Q217" s="47"/>
      <c r="R217" s="133"/>
      <c r="S217" s="125"/>
      <c r="T217" s="129"/>
      <c r="U217" s="48"/>
      <c r="V217" s="48"/>
      <c r="W217" s="48"/>
      <c r="X217" s="47"/>
      <c r="Y217" s="47"/>
      <c r="Z217" s="47"/>
      <c r="AA217" s="12"/>
      <c r="AB217" s="49"/>
      <c r="AC217" s="49"/>
      <c r="AD217" s="50"/>
      <c r="AE217" s="59"/>
      <c r="AF217" s="59"/>
      <c r="AG217" s="110"/>
      <c r="AH217" s="47"/>
      <c r="AI217" s="112"/>
      <c r="AJ217" s="112"/>
      <c r="AK217" s="112"/>
      <c r="AL217" s="112"/>
      <c r="AM217" s="112"/>
      <c r="AN217" s="112">
        <f t="shared" si="11"/>
        <v>0</v>
      </c>
      <c r="AO217" s="48"/>
      <c r="AP217" s="87"/>
      <c r="AQ217" s="88"/>
      <c r="AR217" s="89"/>
      <c r="AS217" s="84"/>
      <c r="AT217" s="83"/>
      <c r="AU217" s="85"/>
      <c r="AV217" s="86"/>
      <c r="AW217" s="112">
        <f t="shared" si="12"/>
        <v>0</v>
      </c>
      <c r="AX217" s="48"/>
      <c r="AY217" s="48"/>
      <c r="AZ217" s="120"/>
      <c r="BA217" s="88"/>
      <c r="BB217" s="83"/>
      <c r="BC217" s="84"/>
      <c r="BD217" s="83"/>
      <c r="BE217" s="85"/>
      <c r="BF217" s="86"/>
      <c r="BG217" s="112">
        <f t="shared" si="13"/>
        <v>0</v>
      </c>
      <c r="BH217" s="48"/>
      <c r="BI217" s="48"/>
      <c r="BJ217" s="120"/>
      <c r="BK217" s="88"/>
      <c r="BL217" s="83"/>
      <c r="BM217" s="84"/>
      <c r="BN217" s="83"/>
      <c r="BO217" s="85"/>
      <c r="BP217" s="86"/>
      <c r="BQ217" s="112">
        <f t="shared" si="14"/>
        <v>0</v>
      </c>
      <c r="BR217" s="48"/>
      <c r="BS217" s="48"/>
      <c r="BT217" s="120"/>
      <c r="BU217" s="138"/>
      <c r="BV217" s="138"/>
      <c r="BW217" s="138"/>
      <c r="BX217" s="139"/>
      <c r="BY217" s="139"/>
    </row>
    <row r="218" spans="1:77" s="68" customFormat="1" x14ac:dyDescent="0.3">
      <c r="A218" s="68">
        <f t="shared" si="10"/>
        <v>0</v>
      </c>
      <c r="B218" s="146"/>
      <c r="C218" s="13"/>
      <c r="D218" s="13"/>
      <c r="E218" s="14"/>
      <c r="F218" s="47"/>
      <c r="G218" s="47"/>
      <c r="H218" s="51" t="str">
        <f>IFERROR(VLOOKUP(I218,Liste!$D$17:$F$20,3,FALSE),"")</f>
        <v/>
      </c>
      <c r="I218" s="47"/>
      <c r="J218" s="47"/>
      <c r="K218" s="47"/>
      <c r="L218" s="47"/>
      <c r="M218" s="47"/>
      <c r="N218" s="47"/>
      <c r="O218" s="129"/>
      <c r="P218" s="47"/>
      <c r="Q218" s="47"/>
      <c r="R218" s="133"/>
      <c r="S218" s="125"/>
      <c r="T218" s="129"/>
      <c r="U218" s="48"/>
      <c r="V218" s="48"/>
      <c r="W218" s="48"/>
      <c r="X218" s="47"/>
      <c r="Y218" s="47"/>
      <c r="Z218" s="47"/>
      <c r="AA218" s="12"/>
      <c r="AB218" s="49"/>
      <c r="AC218" s="49"/>
      <c r="AD218" s="50"/>
      <c r="AE218" s="59"/>
      <c r="AF218" s="59"/>
      <c r="AG218" s="110"/>
      <c r="AH218" s="47"/>
      <c r="AI218" s="112"/>
      <c r="AJ218" s="112"/>
      <c r="AK218" s="112"/>
      <c r="AL218" s="112"/>
      <c r="AM218" s="112"/>
      <c r="AN218" s="112">
        <f t="shared" si="11"/>
        <v>0</v>
      </c>
      <c r="AO218" s="48"/>
      <c r="AP218" s="87"/>
      <c r="AQ218" s="88"/>
      <c r="AR218" s="89"/>
      <c r="AS218" s="84"/>
      <c r="AT218" s="83"/>
      <c r="AU218" s="85"/>
      <c r="AV218" s="86"/>
      <c r="AW218" s="112">
        <f t="shared" si="12"/>
        <v>0</v>
      </c>
      <c r="AX218" s="48"/>
      <c r="AY218" s="48"/>
      <c r="AZ218" s="120"/>
      <c r="BA218" s="88"/>
      <c r="BB218" s="83"/>
      <c r="BC218" s="84"/>
      <c r="BD218" s="83"/>
      <c r="BE218" s="85"/>
      <c r="BF218" s="86"/>
      <c r="BG218" s="112">
        <f t="shared" si="13"/>
        <v>0</v>
      </c>
      <c r="BH218" s="48"/>
      <c r="BI218" s="48"/>
      <c r="BJ218" s="120"/>
      <c r="BK218" s="88"/>
      <c r="BL218" s="83"/>
      <c r="BM218" s="84"/>
      <c r="BN218" s="83"/>
      <c r="BO218" s="85"/>
      <c r="BP218" s="86"/>
      <c r="BQ218" s="112">
        <f t="shared" si="14"/>
        <v>0</v>
      </c>
      <c r="BR218" s="48"/>
      <c r="BS218" s="48"/>
      <c r="BT218" s="120"/>
      <c r="BU218" s="138"/>
      <c r="BV218" s="138"/>
      <c r="BW218" s="138"/>
      <c r="BX218" s="139"/>
      <c r="BY218" s="139"/>
    </row>
    <row r="219" spans="1:77" s="68" customFormat="1" x14ac:dyDescent="0.3">
      <c r="A219" s="68">
        <f t="shared" si="10"/>
        <v>0</v>
      </c>
      <c r="B219" s="146"/>
      <c r="C219" s="13"/>
      <c r="D219" s="13"/>
      <c r="E219" s="14"/>
      <c r="F219" s="47"/>
      <c r="G219" s="47"/>
      <c r="H219" s="51" t="str">
        <f>IFERROR(VLOOKUP(I219,Liste!$D$17:$F$20,3,FALSE),"")</f>
        <v/>
      </c>
      <c r="I219" s="47"/>
      <c r="J219" s="47"/>
      <c r="K219" s="47"/>
      <c r="L219" s="47"/>
      <c r="M219" s="47"/>
      <c r="N219" s="47"/>
      <c r="O219" s="129"/>
      <c r="P219" s="47"/>
      <c r="Q219" s="47"/>
      <c r="R219" s="133"/>
      <c r="S219" s="125"/>
      <c r="T219" s="129"/>
      <c r="U219" s="48"/>
      <c r="V219" s="48"/>
      <c r="W219" s="48"/>
      <c r="X219" s="47"/>
      <c r="Y219" s="47"/>
      <c r="Z219" s="47"/>
      <c r="AA219" s="12"/>
      <c r="AB219" s="49"/>
      <c r="AC219" s="49"/>
      <c r="AD219" s="50"/>
      <c r="AE219" s="59"/>
      <c r="AF219" s="59"/>
      <c r="AG219" s="110"/>
      <c r="AH219" s="47"/>
      <c r="AI219" s="112"/>
      <c r="AJ219" s="112"/>
      <c r="AK219" s="112"/>
      <c r="AL219" s="112"/>
      <c r="AM219" s="112"/>
      <c r="AN219" s="112">
        <f t="shared" si="11"/>
        <v>0</v>
      </c>
      <c r="AO219" s="48"/>
      <c r="AP219" s="87"/>
      <c r="AQ219" s="88"/>
      <c r="AR219" s="89"/>
      <c r="AS219" s="84"/>
      <c r="AT219" s="83"/>
      <c r="AU219" s="85"/>
      <c r="AV219" s="86"/>
      <c r="AW219" s="112">
        <f t="shared" si="12"/>
        <v>0</v>
      </c>
      <c r="AX219" s="48"/>
      <c r="AY219" s="48"/>
      <c r="AZ219" s="120"/>
      <c r="BA219" s="88"/>
      <c r="BB219" s="83"/>
      <c r="BC219" s="84"/>
      <c r="BD219" s="83"/>
      <c r="BE219" s="85"/>
      <c r="BF219" s="86"/>
      <c r="BG219" s="112">
        <f t="shared" si="13"/>
        <v>0</v>
      </c>
      <c r="BH219" s="48"/>
      <c r="BI219" s="48"/>
      <c r="BJ219" s="120"/>
      <c r="BK219" s="88"/>
      <c r="BL219" s="83"/>
      <c r="BM219" s="84"/>
      <c r="BN219" s="83"/>
      <c r="BO219" s="85"/>
      <c r="BP219" s="86"/>
      <c r="BQ219" s="112">
        <f t="shared" si="14"/>
        <v>0</v>
      </c>
      <c r="BR219" s="48"/>
      <c r="BS219" s="48"/>
      <c r="BT219" s="120"/>
      <c r="BU219" s="138"/>
      <c r="BV219" s="138"/>
      <c r="BW219" s="138"/>
      <c r="BX219" s="139"/>
      <c r="BY219" s="139"/>
    </row>
    <row r="220" spans="1:77" s="68" customFormat="1" x14ac:dyDescent="0.3">
      <c r="A220" s="68">
        <f t="shared" si="10"/>
        <v>0</v>
      </c>
      <c r="B220" s="146"/>
      <c r="C220" s="13"/>
      <c r="D220" s="13"/>
      <c r="E220" s="14"/>
      <c r="F220" s="47"/>
      <c r="G220" s="47"/>
      <c r="H220" s="51" t="str">
        <f>IFERROR(VLOOKUP(I220,Liste!$D$17:$F$20,3,FALSE),"")</f>
        <v/>
      </c>
      <c r="I220" s="47"/>
      <c r="J220" s="47"/>
      <c r="K220" s="47"/>
      <c r="L220" s="47"/>
      <c r="M220" s="47"/>
      <c r="N220" s="47"/>
      <c r="O220" s="129"/>
      <c r="P220" s="47"/>
      <c r="Q220" s="47"/>
      <c r="R220" s="133"/>
      <c r="S220" s="125"/>
      <c r="T220" s="129"/>
      <c r="U220" s="48"/>
      <c r="V220" s="48"/>
      <c r="W220" s="48"/>
      <c r="X220" s="47"/>
      <c r="Y220" s="47"/>
      <c r="Z220" s="47"/>
      <c r="AA220" s="12"/>
      <c r="AB220" s="49"/>
      <c r="AC220" s="49"/>
      <c r="AD220" s="50"/>
      <c r="AE220" s="59"/>
      <c r="AF220" s="59"/>
      <c r="AG220" s="110"/>
      <c r="AH220" s="47"/>
      <c r="AI220" s="112"/>
      <c r="AJ220" s="112"/>
      <c r="AK220" s="112"/>
      <c r="AL220" s="112"/>
      <c r="AM220" s="112"/>
      <c r="AN220" s="112">
        <f t="shared" si="11"/>
        <v>0</v>
      </c>
      <c r="AO220" s="48"/>
      <c r="AP220" s="87"/>
      <c r="AQ220" s="88"/>
      <c r="AR220" s="89"/>
      <c r="AS220" s="84"/>
      <c r="AT220" s="83"/>
      <c r="AU220" s="85"/>
      <c r="AV220" s="86"/>
      <c r="AW220" s="112">
        <f t="shared" si="12"/>
        <v>0</v>
      </c>
      <c r="AX220" s="48"/>
      <c r="AY220" s="48"/>
      <c r="AZ220" s="120"/>
      <c r="BA220" s="88"/>
      <c r="BB220" s="83"/>
      <c r="BC220" s="84"/>
      <c r="BD220" s="83"/>
      <c r="BE220" s="85"/>
      <c r="BF220" s="86"/>
      <c r="BG220" s="112">
        <f t="shared" si="13"/>
        <v>0</v>
      </c>
      <c r="BH220" s="48"/>
      <c r="BI220" s="48"/>
      <c r="BJ220" s="120"/>
      <c r="BK220" s="88"/>
      <c r="BL220" s="83"/>
      <c r="BM220" s="84"/>
      <c r="BN220" s="83"/>
      <c r="BO220" s="85"/>
      <c r="BP220" s="86"/>
      <c r="BQ220" s="112">
        <f t="shared" si="14"/>
        <v>0</v>
      </c>
      <c r="BR220" s="48"/>
      <c r="BS220" s="48"/>
      <c r="BT220" s="120"/>
      <c r="BU220" s="138"/>
      <c r="BV220" s="138"/>
      <c r="BW220" s="138"/>
      <c r="BX220" s="139"/>
      <c r="BY220" s="139"/>
    </row>
    <row r="221" spans="1:77" s="68" customFormat="1" x14ac:dyDescent="0.3">
      <c r="A221" s="68">
        <f t="shared" si="10"/>
        <v>0</v>
      </c>
      <c r="B221" s="146"/>
      <c r="C221" s="13"/>
      <c r="D221" s="13"/>
      <c r="E221" s="14"/>
      <c r="F221" s="47"/>
      <c r="G221" s="47"/>
      <c r="H221" s="51" t="str">
        <f>IFERROR(VLOOKUP(I221,Liste!$D$17:$F$20,3,FALSE),"")</f>
        <v/>
      </c>
      <c r="I221" s="47"/>
      <c r="J221" s="47"/>
      <c r="K221" s="47"/>
      <c r="L221" s="47"/>
      <c r="M221" s="47"/>
      <c r="N221" s="47"/>
      <c r="O221" s="129"/>
      <c r="P221" s="47"/>
      <c r="Q221" s="47"/>
      <c r="R221" s="133"/>
      <c r="S221" s="125"/>
      <c r="T221" s="129"/>
      <c r="U221" s="48"/>
      <c r="V221" s="48"/>
      <c r="W221" s="48"/>
      <c r="X221" s="47"/>
      <c r="Y221" s="47"/>
      <c r="Z221" s="47"/>
      <c r="AA221" s="12"/>
      <c r="AB221" s="49"/>
      <c r="AC221" s="49"/>
      <c r="AD221" s="50"/>
      <c r="AE221" s="59"/>
      <c r="AF221" s="59"/>
      <c r="AG221" s="110"/>
      <c r="AH221" s="47"/>
      <c r="AI221" s="112"/>
      <c r="AJ221" s="112"/>
      <c r="AK221" s="112"/>
      <c r="AL221" s="112"/>
      <c r="AM221" s="112"/>
      <c r="AN221" s="112">
        <f t="shared" si="11"/>
        <v>0</v>
      </c>
      <c r="AO221" s="48"/>
      <c r="AP221" s="87"/>
      <c r="AQ221" s="88"/>
      <c r="AR221" s="89"/>
      <c r="AS221" s="84"/>
      <c r="AT221" s="83"/>
      <c r="AU221" s="85"/>
      <c r="AV221" s="86"/>
      <c r="AW221" s="112">
        <f t="shared" si="12"/>
        <v>0</v>
      </c>
      <c r="AX221" s="48"/>
      <c r="AY221" s="48"/>
      <c r="AZ221" s="120"/>
      <c r="BA221" s="88"/>
      <c r="BB221" s="83"/>
      <c r="BC221" s="84"/>
      <c r="BD221" s="83"/>
      <c r="BE221" s="85"/>
      <c r="BF221" s="86"/>
      <c r="BG221" s="112">
        <f t="shared" si="13"/>
        <v>0</v>
      </c>
      <c r="BH221" s="48"/>
      <c r="BI221" s="48"/>
      <c r="BJ221" s="120"/>
      <c r="BK221" s="88"/>
      <c r="BL221" s="83"/>
      <c r="BM221" s="84"/>
      <c r="BN221" s="83"/>
      <c r="BO221" s="85"/>
      <c r="BP221" s="86"/>
      <c r="BQ221" s="112">
        <f t="shared" si="14"/>
        <v>0</v>
      </c>
      <c r="BR221" s="48"/>
      <c r="BS221" s="48"/>
      <c r="BT221" s="120"/>
      <c r="BU221" s="138"/>
      <c r="BV221" s="138"/>
      <c r="BW221" s="138"/>
      <c r="BX221" s="139"/>
      <c r="BY221" s="139"/>
    </row>
    <row r="222" spans="1:77" s="68" customFormat="1" x14ac:dyDescent="0.3">
      <c r="A222" s="68">
        <f t="shared" si="10"/>
        <v>0</v>
      </c>
      <c r="B222" s="146"/>
      <c r="C222" s="13"/>
      <c r="D222" s="13"/>
      <c r="E222" s="14"/>
      <c r="F222" s="47"/>
      <c r="G222" s="47"/>
      <c r="H222" s="51" t="str">
        <f>IFERROR(VLOOKUP(I222,Liste!$D$17:$F$20,3,FALSE),"")</f>
        <v/>
      </c>
      <c r="I222" s="47"/>
      <c r="J222" s="47"/>
      <c r="K222" s="47"/>
      <c r="L222" s="47"/>
      <c r="M222" s="47"/>
      <c r="N222" s="47"/>
      <c r="O222" s="129"/>
      <c r="P222" s="47"/>
      <c r="Q222" s="47"/>
      <c r="R222" s="133"/>
      <c r="S222" s="125"/>
      <c r="T222" s="129"/>
      <c r="U222" s="48"/>
      <c r="V222" s="48"/>
      <c r="W222" s="48"/>
      <c r="X222" s="47"/>
      <c r="Y222" s="47"/>
      <c r="Z222" s="47"/>
      <c r="AA222" s="12"/>
      <c r="AB222" s="49"/>
      <c r="AC222" s="49"/>
      <c r="AD222" s="50"/>
      <c r="AE222" s="59"/>
      <c r="AF222" s="59"/>
      <c r="AG222" s="110"/>
      <c r="AH222" s="47"/>
      <c r="AI222" s="112"/>
      <c r="AJ222" s="112"/>
      <c r="AK222" s="112"/>
      <c r="AL222" s="112"/>
      <c r="AM222" s="112"/>
      <c r="AN222" s="112">
        <f t="shared" si="11"/>
        <v>0</v>
      </c>
      <c r="AO222" s="48"/>
      <c r="AP222" s="87"/>
      <c r="AQ222" s="88"/>
      <c r="AR222" s="89"/>
      <c r="AS222" s="84"/>
      <c r="AT222" s="83"/>
      <c r="AU222" s="85"/>
      <c r="AV222" s="86"/>
      <c r="AW222" s="112">
        <f t="shared" si="12"/>
        <v>0</v>
      </c>
      <c r="AX222" s="48"/>
      <c r="AY222" s="48"/>
      <c r="AZ222" s="120"/>
      <c r="BA222" s="88"/>
      <c r="BB222" s="83"/>
      <c r="BC222" s="84"/>
      <c r="BD222" s="83"/>
      <c r="BE222" s="85"/>
      <c r="BF222" s="86"/>
      <c r="BG222" s="112">
        <f t="shared" si="13"/>
        <v>0</v>
      </c>
      <c r="BH222" s="48"/>
      <c r="BI222" s="48"/>
      <c r="BJ222" s="120"/>
      <c r="BK222" s="88"/>
      <c r="BL222" s="83"/>
      <c r="BM222" s="84"/>
      <c r="BN222" s="83"/>
      <c r="BO222" s="85"/>
      <c r="BP222" s="86"/>
      <c r="BQ222" s="112">
        <f t="shared" si="14"/>
        <v>0</v>
      </c>
      <c r="BR222" s="48"/>
      <c r="BS222" s="48"/>
      <c r="BT222" s="120"/>
      <c r="BU222" s="138"/>
      <c r="BV222" s="138"/>
      <c r="BW222" s="138"/>
      <c r="BX222" s="139"/>
      <c r="BY222" s="139"/>
    </row>
    <row r="223" spans="1:77" s="68" customFormat="1" x14ac:dyDescent="0.3">
      <c r="A223" s="68">
        <f t="shared" si="10"/>
        <v>0</v>
      </c>
      <c r="B223" s="146"/>
      <c r="C223" s="13"/>
      <c r="D223" s="13"/>
      <c r="E223" s="14"/>
      <c r="F223" s="47"/>
      <c r="G223" s="47"/>
      <c r="H223" s="51" t="str">
        <f>IFERROR(VLOOKUP(I223,Liste!$D$17:$F$20,3,FALSE),"")</f>
        <v/>
      </c>
      <c r="I223" s="47"/>
      <c r="J223" s="47"/>
      <c r="K223" s="47"/>
      <c r="L223" s="47"/>
      <c r="M223" s="47"/>
      <c r="N223" s="47"/>
      <c r="O223" s="129"/>
      <c r="P223" s="47"/>
      <c r="Q223" s="47"/>
      <c r="R223" s="133"/>
      <c r="S223" s="125"/>
      <c r="T223" s="129"/>
      <c r="U223" s="48"/>
      <c r="V223" s="48"/>
      <c r="W223" s="48"/>
      <c r="X223" s="47"/>
      <c r="Y223" s="47"/>
      <c r="Z223" s="47"/>
      <c r="AA223" s="12"/>
      <c r="AB223" s="49"/>
      <c r="AC223" s="49"/>
      <c r="AD223" s="50"/>
      <c r="AE223" s="59"/>
      <c r="AF223" s="59"/>
      <c r="AG223" s="110"/>
      <c r="AH223" s="47"/>
      <c r="AI223" s="112"/>
      <c r="AJ223" s="112"/>
      <c r="AK223" s="112"/>
      <c r="AL223" s="112"/>
      <c r="AM223" s="112"/>
      <c r="AN223" s="112">
        <f t="shared" si="11"/>
        <v>0</v>
      </c>
      <c r="AO223" s="48"/>
      <c r="AP223" s="87"/>
      <c r="AQ223" s="88"/>
      <c r="AR223" s="89"/>
      <c r="AS223" s="84"/>
      <c r="AT223" s="83"/>
      <c r="AU223" s="85"/>
      <c r="AV223" s="86"/>
      <c r="AW223" s="112">
        <f t="shared" si="12"/>
        <v>0</v>
      </c>
      <c r="AX223" s="48"/>
      <c r="AY223" s="48"/>
      <c r="AZ223" s="120"/>
      <c r="BA223" s="88"/>
      <c r="BB223" s="83"/>
      <c r="BC223" s="84"/>
      <c r="BD223" s="83"/>
      <c r="BE223" s="85"/>
      <c r="BF223" s="86"/>
      <c r="BG223" s="112">
        <f t="shared" si="13"/>
        <v>0</v>
      </c>
      <c r="BH223" s="48"/>
      <c r="BI223" s="48"/>
      <c r="BJ223" s="120"/>
      <c r="BK223" s="88"/>
      <c r="BL223" s="83"/>
      <c r="BM223" s="84"/>
      <c r="BN223" s="83"/>
      <c r="BO223" s="85"/>
      <c r="BP223" s="86"/>
      <c r="BQ223" s="112">
        <f t="shared" si="14"/>
        <v>0</v>
      </c>
      <c r="BR223" s="48"/>
      <c r="BS223" s="48"/>
      <c r="BT223" s="120"/>
      <c r="BU223" s="138"/>
      <c r="BV223" s="138"/>
      <c r="BW223" s="138"/>
      <c r="BX223" s="139"/>
      <c r="BY223" s="139"/>
    </row>
    <row r="224" spans="1:77" s="68" customFormat="1" x14ac:dyDescent="0.3">
      <c r="A224" s="68">
        <f t="shared" si="10"/>
        <v>0</v>
      </c>
      <c r="B224" s="146"/>
      <c r="C224" s="13"/>
      <c r="D224" s="13"/>
      <c r="E224" s="14"/>
      <c r="F224" s="47"/>
      <c r="G224" s="47"/>
      <c r="H224" s="51" t="str">
        <f>IFERROR(VLOOKUP(I224,Liste!$D$17:$F$20,3,FALSE),"")</f>
        <v/>
      </c>
      <c r="I224" s="47"/>
      <c r="J224" s="47"/>
      <c r="K224" s="47"/>
      <c r="L224" s="47"/>
      <c r="M224" s="47"/>
      <c r="N224" s="47"/>
      <c r="O224" s="129"/>
      <c r="P224" s="47"/>
      <c r="Q224" s="47"/>
      <c r="R224" s="133"/>
      <c r="S224" s="125"/>
      <c r="T224" s="129"/>
      <c r="U224" s="48"/>
      <c r="V224" s="48"/>
      <c r="W224" s="48"/>
      <c r="X224" s="47"/>
      <c r="Y224" s="47"/>
      <c r="Z224" s="47"/>
      <c r="AA224" s="12"/>
      <c r="AB224" s="49"/>
      <c r="AC224" s="49"/>
      <c r="AD224" s="50"/>
      <c r="AE224" s="59"/>
      <c r="AF224" s="59"/>
      <c r="AG224" s="110"/>
      <c r="AH224" s="47"/>
      <c r="AI224" s="112"/>
      <c r="AJ224" s="112"/>
      <c r="AK224" s="112"/>
      <c r="AL224" s="112"/>
      <c r="AM224" s="112"/>
      <c r="AN224" s="112">
        <f t="shared" si="11"/>
        <v>0</v>
      </c>
      <c r="AO224" s="48"/>
      <c r="AP224" s="87"/>
      <c r="AQ224" s="88"/>
      <c r="AR224" s="89"/>
      <c r="AS224" s="84"/>
      <c r="AT224" s="83"/>
      <c r="AU224" s="85"/>
      <c r="AV224" s="86"/>
      <c r="AW224" s="112">
        <f t="shared" si="12"/>
        <v>0</v>
      </c>
      <c r="AX224" s="48"/>
      <c r="AY224" s="48"/>
      <c r="AZ224" s="120"/>
      <c r="BA224" s="88"/>
      <c r="BB224" s="83"/>
      <c r="BC224" s="84"/>
      <c r="BD224" s="83"/>
      <c r="BE224" s="85"/>
      <c r="BF224" s="86"/>
      <c r="BG224" s="112">
        <f t="shared" si="13"/>
        <v>0</v>
      </c>
      <c r="BH224" s="48"/>
      <c r="BI224" s="48"/>
      <c r="BJ224" s="120"/>
      <c r="BK224" s="88"/>
      <c r="BL224" s="83"/>
      <c r="BM224" s="84"/>
      <c r="BN224" s="83"/>
      <c r="BO224" s="85"/>
      <c r="BP224" s="86"/>
      <c r="BQ224" s="112">
        <f t="shared" si="14"/>
        <v>0</v>
      </c>
      <c r="BR224" s="48"/>
      <c r="BS224" s="48"/>
      <c r="BT224" s="120"/>
      <c r="BU224" s="138"/>
      <c r="BV224" s="138"/>
      <c r="BW224" s="138"/>
      <c r="BX224" s="139"/>
      <c r="BY224" s="139"/>
    </row>
    <row r="225" spans="1:77" s="68" customFormat="1" x14ac:dyDescent="0.3">
      <c r="A225" s="68">
        <f t="shared" si="10"/>
        <v>0</v>
      </c>
      <c r="B225" s="146"/>
      <c r="C225" s="13"/>
      <c r="D225" s="13"/>
      <c r="E225" s="14"/>
      <c r="F225" s="47"/>
      <c r="G225" s="47"/>
      <c r="H225" s="51" t="str">
        <f>IFERROR(VLOOKUP(I225,Liste!$D$17:$F$20,3,FALSE),"")</f>
        <v/>
      </c>
      <c r="I225" s="47"/>
      <c r="J225" s="47"/>
      <c r="K225" s="47"/>
      <c r="L225" s="47"/>
      <c r="M225" s="47"/>
      <c r="N225" s="47"/>
      <c r="O225" s="129"/>
      <c r="P225" s="47"/>
      <c r="Q225" s="47"/>
      <c r="R225" s="133"/>
      <c r="S225" s="125"/>
      <c r="T225" s="129"/>
      <c r="U225" s="48"/>
      <c r="V225" s="48"/>
      <c r="W225" s="48"/>
      <c r="X225" s="47"/>
      <c r="Y225" s="47"/>
      <c r="Z225" s="47"/>
      <c r="AA225" s="12"/>
      <c r="AB225" s="49"/>
      <c r="AC225" s="49"/>
      <c r="AD225" s="50"/>
      <c r="AE225" s="59"/>
      <c r="AF225" s="59"/>
      <c r="AG225" s="110"/>
      <c r="AH225" s="47"/>
      <c r="AI225" s="112"/>
      <c r="AJ225" s="112"/>
      <c r="AK225" s="112"/>
      <c r="AL225" s="112"/>
      <c r="AM225" s="112"/>
      <c r="AN225" s="112">
        <f t="shared" si="11"/>
        <v>0</v>
      </c>
      <c r="AO225" s="48"/>
      <c r="AP225" s="87"/>
      <c r="AQ225" s="88"/>
      <c r="AR225" s="89"/>
      <c r="AS225" s="84"/>
      <c r="AT225" s="83"/>
      <c r="AU225" s="85"/>
      <c r="AV225" s="86"/>
      <c r="AW225" s="112">
        <f t="shared" si="12"/>
        <v>0</v>
      </c>
      <c r="AX225" s="48"/>
      <c r="AY225" s="48"/>
      <c r="AZ225" s="120"/>
      <c r="BA225" s="88"/>
      <c r="BB225" s="83"/>
      <c r="BC225" s="84"/>
      <c r="BD225" s="83"/>
      <c r="BE225" s="85"/>
      <c r="BF225" s="86"/>
      <c r="BG225" s="112">
        <f t="shared" si="13"/>
        <v>0</v>
      </c>
      <c r="BH225" s="48"/>
      <c r="BI225" s="48"/>
      <c r="BJ225" s="120"/>
      <c r="BK225" s="88"/>
      <c r="BL225" s="83"/>
      <c r="BM225" s="84"/>
      <c r="BN225" s="83"/>
      <c r="BO225" s="85"/>
      <c r="BP225" s="86"/>
      <c r="BQ225" s="112">
        <f t="shared" si="14"/>
        <v>0</v>
      </c>
      <c r="BR225" s="48"/>
      <c r="BS225" s="48"/>
      <c r="BT225" s="120"/>
      <c r="BU225" s="138"/>
      <c r="BV225" s="138"/>
      <c r="BW225" s="138"/>
      <c r="BX225" s="139"/>
      <c r="BY225" s="139"/>
    </row>
    <row r="226" spans="1:77" s="68" customFormat="1" x14ac:dyDescent="0.3">
      <c r="A226" s="68">
        <f t="shared" si="10"/>
        <v>0</v>
      </c>
      <c r="B226" s="146"/>
      <c r="C226" s="13"/>
      <c r="D226" s="13"/>
      <c r="E226" s="14"/>
      <c r="F226" s="47"/>
      <c r="G226" s="47"/>
      <c r="H226" s="51" t="str">
        <f>IFERROR(VLOOKUP(I226,Liste!$D$17:$F$20,3,FALSE),"")</f>
        <v/>
      </c>
      <c r="I226" s="47"/>
      <c r="J226" s="47"/>
      <c r="K226" s="47"/>
      <c r="L226" s="47"/>
      <c r="M226" s="47"/>
      <c r="N226" s="47"/>
      <c r="O226" s="129"/>
      <c r="P226" s="47"/>
      <c r="Q226" s="47"/>
      <c r="R226" s="133"/>
      <c r="S226" s="125"/>
      <c r="T226" s="129"/>
      <c r="U226" s="48"/>
      <c r="V226" s="48"/>
      <c r="W226" s="48"/>
      <c r="X226" s="47"/>
      <c r="Y226" s="47"/>
      <c r="Z226" s="47"/>
      <c r="AA226" s="12"/>
      <c r="AB226" s="49"/>
      <c r="AC226" s="49"/>
      <c r="AD226" s="50"/>
      <c r="AE226" s="59"/>
      <c r="AF226" s="59"/>
      <c r="AG226" s="110"/>
      <c r="AH226" s="47"/>
      <c r="AI226" s="112"/>
      <c r="AJ226" s="112"/>
      <c r="AK226" s="112"/>
      <c r="AL226" s="112"/>
      <c r="AM226" s="112"/>
      <c r="AN226" s="112">
        <f t="shared" si="11"/>
        <v>0</v>
      </c>
      <c r="AO226" s="48"/>
      <c r="AP226" s="87"/>
      <c r="AQ226" s="88"/>
      <c r="AR226" s="89"/>
      <c r="AS226" s="84"/>
      <c r="AT226" s="83"/>
      <c r="AU226" s="85"/>
      <c r="AV226" s="86"/>
      <c r="AW226" s="112">
        <f t="shared" si="12"/>
        <v>0</v>
      </c>
      <c r="AX226" s="48"/>
      <c r="AY226" s="48"/>
      <c r="AZ226" s="120"/>
      <c r="BA226" s="88"/>
      <c r="BB226" s="83"/>
      <c r="BC226" s="84"/>
      <c r="BD226" s="83"/>
      <c r="BE226" s="85"/>
      <c r="BF226" s="86"/>
      <c r="BG226" s="112">
        <f t="shared" si="13"/>
        <v>0</v>
      </c>
      <c r="BH226" s="48"/>
      <c r="BI226" s="48"/>
      <c r="BJ226" s="120"/>
      <c r="BK226" s="88"/>
      <c r="BL226" s="83"/>
      <c r="BM226" s="84"/>
      <c r="BN226" s="83"/>
      <c r="BO226" s="85"/>
      <c r="BP226" s="86"/>
      <c r="BQ226" s="112">
        <f t="shared" si="14"/>
        <v>0</v>
      </c>
      <c r="BR226" s="48"/>
      <c r="BS226" s="48"/>
      <c r="BT226" s="120"/>
      <c r="BU226" s="138"/>
      <c r="BV226" s="138"/>
      <c r="BW226" s="138"/>
      <c r="BX226" s="139"/>
      <c r="BY226" s="139"/>
    </row>
    <row r="227" spans="1:77" s="68" customFormat="1" x14ac:dyDescent="0.3">
      <c r="A227" s="68">
        <f t="shared" si="10"/>
        <v>0</v>
      </c>
      <c r="B227" s="146"/>
      <c r="C227" s="13"/>
      <c r="D227" s="13"/>
      <c r="E227" s="14"/>
      <c r="F227" s="47"/>
      <c r="G227" s="47"/>
      <c r="H227" s="51" t="str">
        <f>IFERROR(VLOOKUP(I227,Liste!$D$17:$F$20,3,FALSE),"")</f>
        <v/>
      </c>
      <c r="I227" s="47"/>
      <c r="J227" s="47"/>
      <c r="K227" s="47"/>
      <c r="L227" s="47"/>
      <c r="M227" s="47"/>
      <c r="N227" s="47"/>
      <c r="O227" s="129"/>
      <c r="P227" s="47"/>
      <c r="Q227" s="47"/>
      <c r="R227" s="133"/>
      <c r="S227" s="125"/>
      <c r="T227" s="129"/>
      <c r="U227" s="48"/>
      <c r="V227" s="48"/>
      <c r="W227" s="48"/>
      <c r="X227" s="47"/>
      <c r="Y227" s="47"/>
      <c r="Z227" s="47"/>
      <c r="AA227" s="12"/>
      <c r="AB227" s="49"/>
      <c r="AC227" s="49"/>
      <c r="AD227" s="50"/>
      <c r="AE227" s="59"/>
      <c r="AF227" s="59"/>
      <c r="AG227" s="110"/>
      <c r="AH227" s="47"/>
      <c r="AI227" s="112"/>
      <c r="AJ227" s="112"/>
      <c r="AK227" s="112"/>
      <c r="AL227" s="112"/>
      <c r="AM227" s="112"/>
      <c r="AN227" s="112">
        <f t="shared" si="11"/>
        <v>0</v>
      </c>
      <c r="AO227" s="48"/>
      <c r="AP227" s="87"/>
      <c r="AQ227" s="88"/>
      <c r="AR227" s="89"/>
      <c r="AS227" s="84"/>
      <c r="AT227" s="83"/>
      <c r="AU227" s="85"/>
      <c r="AV227" s="86"/>
      <c r="AW227" s="112">
        <f t="shared" si="12"/>
        <v>0</v>
      </c>
      <c r="AX227" s="48"/>
      <c r="AY227" s="48"/>
      <c r="AZ227" s="120"/>
      <c r="BA227" s="88"/>
      <c r="BB227" s="83"/>
      <c r="BC227" s="84"/>
      <c r="BD227" s="83"/>
      <c r="BE227" s="85"/>
      <c r="BF227" s="86"/>
      <c r="BG227" s="112">
        <f t="shared" si="13"/>
        <v>0</v>
      </c>
      <c r="BH227" s="48"/>
      <c r="BI227" s="48"/>
      <c r="BJ227" s="120"/>
      <c r="BK227" s="88"/>
      <c r="BL227" s="83"/>
      <c r="BM227" s="84"/>
      <c r="BN227" s="83"/>
      <c r="BO227" s="85"/>
      <c r="BP227" s="86"/>
      <c r="BQ227" s="112">
        <f t="shared" si="14"/>
        <v>0</v>
      </c>
      <c r="BR227" s="48"/>
      <c r="BS227" s="48"/>
      <c r="BT227" s="120"/>
      <c r="BU227" s="138"/>
      <c r="BV227" s="138"/>
      <c r="BW227" s="138"/>
      <c r="BX227" s="139"/>
      <c r="BY227" s="139"/>
    </row>
    <row r="228" spans="1:77" s="68" customFormat="1" x14ac:dyDescent="0.3">
      <c r="A228" s="68">
        <f t="shared" si="10"/>
        <v>0</v>
      </c>
      <c r="B228" s="146"/>
      <c r="C228" s="13"/>
      <c r="D228" s="13"/>
      <c r="E228" s="14"/>
      <c r="F228" s="47"/>
      <c r="G228" s="47"/>
      <c r="H228" s="51" t="str">
        <f>IFERROR(VLOOKUP(I228,Liste!$D$17:$F$20,3,FALSE),"")</f>
        <v/>
      </c>
      <c r="I228" s="47"/>
      <c r="J228" s="47"/>
      <c r="K228" s="47"/>
      <c r="L228" s="47"/>
      <c r="M228" s="47"/>
      <c r="N228" s="47"/>
      <c r="O228" s="129"/>
      <c r="P228" s="47"/>
      <c r="Q228" s="47"/>
      <c r="R228" s="133"/>
      <c r="S228" s="125"/>
      <c r="T228" s="129"/>
      <c r="U228" s="48"/>
      <c r="V228" s="48"/>
      <c r="W228" s="48"/>
      <c r="X228" s="47"/>
      <c r="Y228" s="47"/>
      <c r="Z228" s="47"/>
      <c r="AA228" s="12"/>
      <c r="AB228" s="49"/>
      <c r="AC228" s="49"/>
      <c r="AD228" s="50"/>
      <c r="AE228" s="59"/>
      <c r="AF228" s="59"/>
      <c r="AG228" s="110"/>
      <c r="AH228" s="47"/>
      <c r="AI228" s="112"/>
      <c r="AJ228" s="112"/>
      <c r="AK228" s="112"/>
      <c r="AL228" s="112"/>
      <c r="AM228" s="112"/>
      <c r="AN228" s="112">
        <f t="shared" si="11"/>
        <v>0</v>
      </c>
      <c r="AO228" s="48"/>
      <c r="AP228" s="87"/>
      <c r="AQ228" s="88"/>
      <c r="AR228" s="89"/>
      <c r="AS228" s="84"/>
      <c r="AT228" s="83"/>
      <c r="AU228" s="85"/>
      <c r="AV228" s="86"/>
      <c r="AW228" s="112">
        <f t="shared" si="12"/>
        <v>0</v>
      </c>
      <c r="AX228" s="48"/>
      <c r="AY228" s="48"/>
      <c r="AZ228" s="120"/>
      <c r="BA228" s="88"/>
      <c r="BB228" s="83"/>
      <c r="BC228" s="84"/>
      <c r="BD228" s="83"/>
      <c r="BE228" s="85"/>
      <c r="BF228" s="86"/>
      <c r="BG228" s="112">
        <f t="shared" si="13"/>
        <v>0</v>
      </c>
      <c r="BH228" s="48"/>
      <c r="BI228" s="48"/>
      <c r="BJ228" s="120"/>
      <c r="BK228" s="88"/>
      <c r="BL228" s="83"/>
      <c r="BM228" s="84"/>
      <c r="BN228" s="83"/>
      <c r="BO228" s="85"/>
      <c r="BP228" s="86"/>
      <c r="BQ228" s="112">
        <f t="shared" si="14"/>
        <v>0</v>
      </c>
      <c r="BR228" s="48"/>
      <c r="BS228" s="48"/>
      <c r="BT228" s="120"/>
      <c r="BU228" s="138"/>
      <c r="BV228" s="138"/>
      <c r="BW228" s="138"/>
      <c r="BX228" s="139"/>
      <c r="BY228" s="139"/>
    </row>
    <row r="229" spans="1:77" s="68" customFormat="1" x14ac:dyDescent="0.3">
      <c r="A229" s="68">
        <f t="shared" si="10"/>
        <v>0</v>
      </c>
      <c r="B229" s="146"/>
      <c r="C229" s="13"/>
      <c r="D229" s="13"/>
      <c r="E229" s="14"/>
      <c r="F229" s="47"/>
      <c r="G229" s="47"/>
      <c r="H229" s="51" t="str">
        <f>IFERROR(VLOOKUP(I229,Liste!$D$17:$F$20,3,FALSE),"")</f>
        <v/>
      </c>
      <c r="I229" s="47"/>
      <c r="J229" s="47"/>
      <c r="K229" s="47"/>
      <c r="L229" s="47"/>
      <c r="M229" s="47"/>
      <c r="N229" s="47"/>
      <c r="O229" s="129"/>
      <c r="P229" s="47"/>
      <c r="Q229" s="47"/>
      <c r="R229" s="133"/>
      <c r="S229" s="125"/>
      <c r="T229" s="129"/>
      <c r="U229" s="48"/>
      <c r="V229" s="48"/>
      <c r="W229" s="48"/>
      <c r="X229" s="47"/>
      <c r="Y229" s="47"/>
      <c r="Z229" s="47"/>
      <c r="AA229" s="12"/>
      <c r="AB229" s="49"/>
      <c r="AC229" s="49"/>
      <c r="AD229" s="50"/>
      <c r="AE229" s="59"/>
      <c r="AF229" s="59"/>
      <c r="AG229" s="110"/>
      <c r="AH229" s="47"/>
      <c r="AI229" s="112"/>
      <c r="AJ229" s="112"/>
      <c r="AK229" s="112"/>
      <c r="AL229" s="112"/>
      <c r="AM229" s="112"/>
      <c r="AN229" s="112">
        <f t="shared" si="11"/>
        <v>0</v>
      </c>
      <c r="AO229" s="48"/>
      <c r="AP229" s="87"/>
      <c r="AQ229" s="88"/>
      <c r="AR229" s="89"/>
      <c r="AS229" s="84"/>
      <c r="AT229" s="83"/>
      <c r="AU229" s="85"/>
      <c r="AV229" s="86"/>
      <c r="AW229" s="112">
        <f t="shared" si="12"/>
        <v>0</v>
      </c>
      <c r="AX229" s="48"/>
      <c r="AY229" s="48"/>
      <c r="AZ229" s="120"/>
      <c r="BA229" s="88"/>
      <c r="BB229" s="83"/>
      <c r="BC229" s="84"/>
      <c r="BD229" s="83"/>
      <c r="BE229" s="85"/>
      <c r="BF229" s="86"/>
      <c r="BG229" s="112">
        <f t="shared" si="13"/>
        <v>0</v>
      </c>
      <c r="BH229" s="48"/>
      <c r="BI229" s="48"/>
      <c r="BJ229" s="120"/>
      <c r="BK229" s="88"/>
      <c r="BL229" s="83"/>
      <c r="BM229" s="84"/>
      <c r="BN229" s="83"/>
      <c r="BO229" s="85"/>
      <c r="BP229" s="86"/>
      <c r="BQ229" s="112">
        <f t="shared" si="14"/>
        <v>0</v>
      </c>
      <c r="BR229" s="48"/>
      <c r="BS229" s="48"/>
      <c r="BT229" s="120"/>
      <c r="BU229" s="138"/>
      <c r="BV229" s="138"/>
      <c r="BW229" s="138"/>
      <c r="BX229" s="139"/>
      <c r="BY229" s="139"/>
    </row>
    <row r="230" spans="1:77" s="68" customFormat="1" x14ac:dyDescent="0.3">
      <c r="A230" s="68">
        <f t="shared" si="10"/>
        <v>0</v>
      </c>
      <c r="B230" s="146"/>
      <c r="C230" s="13"/>
      <c r="D230" s="13"/>
      <c r="E230" s="14"/>
      <c r="F230" s="47"/>
      <c r="G230" s="47"/>
      <c r="H230" s="51" t="str">
        <f>IFERROR(VLOOKUP(I230,Liste!$D$17:$F$20,3,FALSE),"")</f>
        <v/>
      </c>
      <c r="I230" s="47"/>
      <c r="J230" s="47"/>
      <c r="K230" s="47"/>
      <c r="L230" s="47"/>
      <c r="M230" s="47"/>
      <c r="N230" s="47"/>
      <c r="O230" s="129"/>
      <c r="P230" s="47"/>
      <c r="Q230" s="47"/>
      <c r="R230" s="133"/>
      <c r="S230" s="125"/>
      <c r="T230" s="129"/>
      <c r="U230" s="48"/>
      <c r="V230" s="48"/>
      <c r="W230" s="48"/>
      <c r="X230" s="47"/>
      <c r="Y230" s="47"/>
      <c r="Z230" s="47"/>
      <c r="AA230" s="12"/>
      <c r="AB230" s="49"/>
      <c r="AC230" s="49"/>
      <c r="AD230" s="50"/>
      <c r="AE230" s="59"/>
      <c r="AF230" s="59"/>
      <c r="AG230" s="110"/>
      <c r="AH230" s="47"/>
      <c r="AI230" s="112"/>
      <c r="AJ230" s="112"/>
      <c r="AK230" s="112"/>
      <c r="AL230" s="112"/>
      <c r="AM230" s="112"/>
      <c r="AN230" s="112">
        <f t="shared" si="11"/>
        <v>0</v>
      </c>
      <c r="AO230" s="48"/>
      <c r="AP230" s="87"/>
      <c r="AQ230" s="88"/>
      <c r="AR230" s="89"/>
      <c r="AS230" s="84"/>
      <c r="AT230" s="83"/>
      <c r="AU230" s="85"/>
      <c r="AV230" s="86"/>
      <c r="AW230" s="112">
        <f t="shared" si="12"/>
        <v>0</v>
      </c>
      <c r="AX230" s="48"/>
      <c r="AY230" s="48"/>
      <c r="AZ230" s="120"/>
      <c r="BA230" s="88"/>
      <c r="BB230" s="83"/>
      <c r="BC230" s="84"/>
      <c r="BD230" s="83"/>
      <c r="BE230" s="85"/>
      <c r="BF230" s="86"/>
      <c r="BG230" s="112">
        <f t="shared" si="13"/>
        <v>0</v>
      </c>
      <c r="BH230" s="48"/>
      <c r="BI230" s="48"/>
      <c r="BJ230" s="120"/>
      <c r="BK230" s="88"/>
      <c r="BL230" s="83"/>
      <c r="BM230" s="84"/>
      <c r="BN230" s="83"/>
      <c r="BO230" s="85"/>
      <c r="BP230" s="86"/>
      <c r="BQ230" s="112">
        <f t="shared" si="14"/>
        <v>0</v>
      </c>
      <c r="BR230" s="48"/>
      <c r="BS230" s="48"/>
      <c r="BT230" s="120"/>
      <c r="BU230" s="138"/>
      <c r="BV230" s="138"/>
      <c r="BW230" s="138"/>
      <c r="BX230" s="139"/>
      <c r="BY230" s="139"/>
    </row>
    <row r="231" spans="1:77" s="68" customFormat="1" x14ac:dyDescent="0.3">
      <c r="A231" s="68">
        <f t="shared" si="10"/>
        <v>0</v>
      </c>
      <c r="B231" s="146"/>
      <c r="C231" s="13"/>
      <c r="D231" s="13"/>
      <c r="E231" s="14"/>
      <c r="F231" s="47"/>
      <c r="G231" s="47"/>
      <c r="H231" s="51" t="str">
        <f>IFERROR(VLOOKUP(I231,Liste!$D$17:$F$20,3,FALSE),"")</f>
        <v/>
      </c>
      <c r="I231" s="47"/>
      <c r="J231" s="47"/>
      <c r="K231" s="47"/>
      <c r="L231" s="47"/>
      <c r="M231" s="47"/>
      <c r="N231" s="47"/>
      <c r="O231" s="129"/>
      <c r="P231" s="47"/>
      <c r="Q231" s="47"/>
      <c r="R231" s="133"/>
      <c r="S231" s="125"/>
      <c r="T231" s="129"/>
      <c r="U231" s="48"/>
      <c r="V231" s="48"/>
      <c r="W231" s="48"/>
      <c r="X231" s="47"/>
      <c r="Y231" s="47"/>
      <c r="Z231" s="47"/>
      <c r="AA231" s="12"/>
      <c r="AB231" s="49"/>
      <c r="AC231" s="49"/>
      <c r="AD231" s="50"/>
      <c r="AE231" s="59"/>
      <c r="AF231" s="59"/>
      <c r="AG231" s="110"/>
      <c r="AH231" s="47"/>
      <c r="AI231" s="112"/>
      <c r="AJ231" s="112"/>
      <c r="AK231" s="112"/>
      <c r="AL231" s="112"/>
      <c r="AM231" s="112"/>
      <c r="AN231" s="112">
        <f t="shared" si="11"/>
        <v>0</v>
      </c>
      <c r="AO231" s="48"/>
      <c r="AP231" s="87"/>
      <c r="AQ231" s="88"/>
      <c r="AR231" s="89"/>
      <c r="AS231" s="84"/>
      <c r="AT231" s="83"/>
      <c r="AU231" s="85"/>
      <c r="AV231" s="86"/>
      <c r="AW231" s="112">
        <f t="shared" si="12"/>
        <v>0</v>
      </c>
      <c r="AX231" s="48"/>
      <c r="AY231" s="48"/>
      <c r="AZ231" s="120"/>
      <c r="BA231" s="88"/>
      <c r="BB231" s="83"/>
      <c r="BC231" s="84"/>
      <c r="BD231" s="83"/>
      <c r="BE231" s="85"/>
      <c r="BF231" s="86"/>
      <c r="BG231" s="112">
        <f t="shared" si="13"/>
        <v>0</v>
      </c>
      <c r="BH231" s="48"/>
      <c r="BI231" s="48"/>
      <c r="BJ231" s="120"/>
      <c r="BK231" s="88"/>
      <c r="BL231" s="83"/>
      <c r="BM231" s="84"/>
      <c r="BN231" s="83"/>
      <c r="BO231" s="85"/>
      <c r="BP231" s="86"/>
      <c r="BQ231" s="112">
        <f t="shared" si="14"/>
        <v>0</v>
      </c>
      <c r="BR231" s="48"/>
      <c r="BS231" s="48"/>
      <c r="BT231" s="120"/>
      <c r="BU231" s="138"/>
      <c r="BV231" s="138"/>
      <c r="BW231" s="138"/>
      <c r="BX231" s="139"/>
      <c r="BY231" s="139"/>
    </row>
    <row r="232" spans="1:77" s="68" customFormat="1" x14ac:dyDescent="0.3">
      <c r="A232" s="68">
        <f t="shared" si="10"/>
        <v>0</v>
      </c>
      <c r="B232" s="146"/>
      <c r="C232" s="13"/>
      <c r="D232" s="13"/>
      <c r="E232" s="14"/>
      <c r="F232" s="47"/>
      <c r="G232" s="47"/>
      <c r="H232" s="51" t="str">
        <f>IFERROR(VLOOKUP(I232,Liste!$D$17:$F$20,3,FALSE),"")</f>
        <v/>
      </c>
      <c r="I232" s="47"/>
      <c r="J232" s="47"/>
      <c r="K232" s="47"/>
      <c r="L232" s="47"/>
      <c r="M232" s="47"/>
      <c r="N232" s="47"/>
      <c r="O232" s="129"/>
      <c r="P232" s="47"/>
      <c r="Q232" s="47"/>
      <c r="R232" s="133"/>
      <c r="S232" s="125"/>
      <c r="T232" s="129"/>
      <c r="U232" s="48"/>
      <c r="V232" s="48"/>
      <c r="W232" s="48"/>
      <c r="X232" s="47"/>
      <c r="Y232" s="47"/>
      <c r="Z232" s="47"/>
      <c r="AA232" s="12"/>
      <c r="AB232" s="49"/>
      <c r="AC232" s="49"/>
      <c r="AD232" s="50"/>
      <c r="AE232" s="59"/>
      <c r="AF232" s="59"/>
      <c r="AG232" s="110"/>
      <c r="AH232" s="47"/>
      <c r="AI232" s="112"/>
      <c r="AJ232" s="112"/>
      <c r="AK232" s="112"/>
      <c r="AL232" s="112"/>
      <c r="AM232" s="112"/>
      <c r="AN232" s="112">
        <f t="shared" si="11"/>
        <v>0</v>
      </c>
      <c r="AO232" s="48"/>
      <c r="AP232" s="87"/>
      <c r="AQ232" s="88"/>
      <c r="AR232" s="89"/>
      <c r="AS232" s="84"/>
      <c r="AT232" s="83"/>
      <c r="AU232" s="85"/>
      <c r="AV232" s="86"/>
      <c r="AW232" s="112">
        <f t="shared" si="12"/>
        <v>0</v>
      </c>
      <c r="AX232" s="48"/>
      <c r="AY232" s="48"/>
      <c r="AZ232" s="120"/>
      <c r="BA232" s="88"/>
      <c r="BB232" s="83"/>
      <c r="BC232" s="84"/>
      <c r="BD232" s="83"/>
      <c r="BE232" s="85"/>
      <c r="BF232" s="86"/>
      <c r="BG232" s="112">
        <f t="shared" si="13"/>
        <v>0</v>
      </c>
      <c r="BH232" s="48"/>
      <c r="BI232" s="48"/>
      <c r="BJ232" s="120"/>
      <c r="BK232" s="88"/>
      <c r="BL232" s="83"/>
      <c r="BM232" s="84"/>
      <c r="BN232" s="83"/>
      <c r="BO232" s="85"/>
      <c r="BP232" s="86"/>
      <c r="BQ232" s="112">
        <f t="shared" si="14"/>
        <v>0</v>
      </c>
      <c r="BR232" s="48"/>
      <c r="BS232" s="48"/>
      <c r="BT232" s="120"/>
      <c r="BU232" s="138"/>
      <c r="BV232" s="138"/>
      <c r="BW232" s="138"/>
      <c r="BX232" s="139"/>
      <c r="BY232" s="139"/>
    </row>
    <row r="233" spans="1:77" s="68" customFormat="1" x14ac:dyDescent="0.3">
      <c r="A233" s="68">
        <f t="shared" si="10"/>
        <v>0</v>
      </c>
      <c r="B233" s="146"/>
      <c r="C233" s="13"/>
      <c r="D233" s="13"/>
      <c r="E233" s="14"/>
      <c r="F233" s="47"/>
      <c r="G233" s="47"/>
      <c r="H233" s="51" t="str">
        <f>IFERROR(VLOOKUP(I233,Liste!$D$17:$F$20,3,FALSE),"")</f>
        <v/>
      </c>
      <c r="I233" s="47"/>
      <c r="J233" s="47"/>
      <c r="K233" s="47"/>
      <c r="L233" s="47"/>
      <c r="M233" s="47"/>
      <c r="N233" s="47"/>
      <c r="O233" s="129"/>
      <c r="P233" s="47"/>
      <c r="Q233" s="47"/>
      <c r="R233" s="133"/>
      <c r="S233" s="125"/>
      <c r="T233" s="129"/>
      <c r="U233" s="48"/>
      <c r="V233" s="48"/>
      <c r="W233" s="48"/>
      <c r="X233" s="47"/>
      <c r="Y233" s="47"/>
      <c r="Z233" s="47"/>
      <c r="AA233" s="12"/>
      <c r="AB233" s="49"/>
      <c r="AC233" s="49"/>
      <c r="AD233" s="50"/>
      <c r="AE233" s="59"/>
      <c r="AF233" s="59"/>
      <c r="AG233" s="110"/>
      <c r="AH233" s="47"/>
      <c r="AI233" s="112"/>
      <c r="AJ233" s="112"/>
      <c r="AK233" s="112"/>
      <c r="AL233" s="112"/>
      <c r="AM233" s="112"/>
      <c r="AN233" s="112">
        <f t="shared" si="11"/>
        <v>0</v>
      </c>
      <c r="AO233" s="48"/>
      <c r="AP233" s="87"/>
      <c r="AQ233" s="88"/>
      <c r="AR233" s="89"/>
      <c r="AS233" s="84"/>
      <c r="AT233" s="83"/>
      <c r="AU233" s="85"/>
      <c r="AV233" s="86"/>
      <c r="AW233" s="112">
        <f t="shared" si="12"/>
        <v>0</v>
      </c>
      <c r="AX233" s="48"/>
      <c r="AY233" s="48"/>
      <c r="AZ233" s="120"/>
      <c r="BA233" s="88"/>
      <c r="BB233" s="83"/>
      <c r="BC233" s="84"/>
      <c r="BD233" s="83"/>
      <c r="BE233" s="85"/>
      <c r="BF233" s="86"/>
      <c r="BG233" s="112">
        <f t="shared" si="13"/>
        <v>0</v>
      </c>
      <c r="BH233" s="48"/>
      <c r="BI233" s="48"/>
      <c r="BJ233" s="120"/>
      <c r="BK233" s="88"/>
      <c r="BL233" s="83"/>
      <c r="BM233" s="84"/>
      <c r="BN233" s="83"/>
      <c r="BO233" s="85"/>
      <c r="BP233" s="86"/>
      <c r="BQ233" s="112">
        <f t="shared" si="14"/>
        <v>0</v>
      </c>
      <c r="BR233" s="48"/>
      <c r="BS233" s="48"/>
      <c r="BT233" s="120"/>
      <c r="BU233" s="138"/>
      <c r="BV233" s="138"/>
      <c r="BW233" s="138"/>
      <c r="BX233" s="139"/>
      <c r="BY233" s="139"/>
    </row>
    <row r="234" spans="1:77" s="68" customFormat="1" x14ac:dyDescent="0.3">
      <c r="A234" s="68">
        <f t="shared" si="10"/>
        <v>0</v>
      </c>
      <c r="B234" s="146"/>
      <c r="C234" s="13"/>
      <c r="D234" s="13"/>
      <c r="E234" s="14"/>
      <c r="F234" s="47"/>
      <c r="G234" s="47"/>
      <c r="H234" s="51" t="str">
        <f>IFERROR(VLOOKUP(I234,Liste!$D$17:$F$20,3,FALSE),"")</f>
        <v/>
      </c>
      <c r="I234" s="47"/>
      <c r="J234" s="47"/>
      <c r="K234" s="47"/>
      <c r="L234" s="47"/>
      <c r="M234" s="47"/>
      <c r="N234" s="47"/>
      <c r="O234" s="129"/>
      <c r="P234" s="47"/>
      <c r="Q234" s="47"/>
      <c r="R234" s="133"/>
      <c r="S234" s="125"/>
      <c r="T234" s="129"/>
      <c r="U234" s="48"/>
      <c r="V234" s="48"/>
      <c r="W234" s="48"/>
      <c r="X234" s="47"/>
      <c r="Y234" s="47"/>
      <c r="Z234" s="47"/>
      <c r="AA234" s="12"/>
      <c r="AB234" s="49"/>
      <c r="AC234" s="49"/>
      <c r="AD234" s="50"/>
      <c r="AE234" s="59"/>
      <c r="AF234" s="59"/>
      <c r="AG234" s="110"/>
      <c r="AH234" s="47"/>
      <c r="AI234" s="112"/>
      <c r="AJ234" s="112"/>
      <c r="AK234" s="112"/>
      <c r="AL234" s="112"/>
      <c r="AM234" s="112"/>
      <c r="AN234" s="112">
        <f t="shared" si="11"/>
        <v>0</v>
      </c>
      <c r="AO234" s="48"/>
      <c r="AP234" s="87"/>
      <c r="AQ234" s="88"/>
      <c r="AR234" s="89"/>
      <c r="AS234" s="84"/>
      <c r="AT234" s="83"/>
      <c r="AU234" s="85"/>
      <c r="AV234" s="86"/>
      <c r="AW234" s="112">
        <f t="shared" si="12"/>
        <v>0</v>
      </c>
      <c r="AX234" s="48"/>
      <c r="AY234" s="48"/>
      <c r="AZ234" s="120"/>
      <c r="BA234" s="88"/>
      <c r="BB234" s="83"/>
      <c r="BC234" s="84"/>
      <c r="BD234" s="83"/>
      <c r="BE234" s="85"/>
      <c r="BF234" s="86"/>
      <c r="BG234" s="112">
        <f t="shared" si="13"/>
        <v>0</v>
      </c>
      <c r="BH234" s="48"/>
      <c r="BI234" s="48"/>
      <c r="BJ234" s="120"/>
      <c r="BK234" s="88"/>
      <c r="BL234" s="83"/>
      <c r="BM234" s="84"/>
      <c r="BN234" s="83"/>
      <c r="BO234" s="85"/>
      <c r="BP234" s="86"/>
      <c r="BQ234" s="112">
        <f t="shared" si="14"/>
        <v>0</v>
      </c>
      <c r="BR234" s="48"/>
      <c r="BS234" s="48"/>
      <c r="BT234" s="120"/>
      <c r="BU234" s="138"/>
      <c r="BV234" s="138"/>
      <c r="BW234" s="138"/>
      <c r="BX234" s="139"/>
      <c r="BY234" s="139"/>
    </row>
    <row r="235" spans="1:77" s="68" customFormat="1" x14ac:dyDescent="0.3">
      <c r="A235" s="68">
        <f t="shared" si="10"/>
        <v>0</v>
      </c>
      <c r="B235" s="146"/>
      <c r="C235" s="13"/>
      <c r="D235" s="13"/>
      <c r="E235" s="14"/>
      <c r="F235" s="47"/>
      <c r="G235" s="47"/>
      <c r="H235" s="51" t="str">
        <f>IFERROR(VLOOKUP(I235,Liste!$D$17:$F$20,3,FALSE),"")</f>
        <v/>
      </c>
      <c r="I235" s="47"/>
      <c r="J235" s="47"/>
      <c r="K235" s="47"/>
      <c r="L235" s="47"/>
      <c r="M235" s="47"/>
      <c r="N235" s="47"/>
      <c r="O235" s="129"/>
      <c r="P235" s="47"/>
      <c r="Q235" s="47"/>
      <c r="R235" s="133"/>
      <c r="S235" s="125"/>
      <c r="T235" s="129"/>
      <c r="U235" s="48"/>
      <c r="V235" s="48"/>
      <c r="W235" s="48"/>
      <c r="X235" s="47"/>
      <c r="Y235" s="47"/>
      <c r="Z235" s="47"/>
      <c r="AA235" s="12"/>
      <c r="AB235" s="49"/>
      <c r="AC235" s="49"/>
      <c r="AD235" s="50"/>
      <c r="AE235" s="59"/>
      <c r="AF235" s="59"/>
      <c r="AG235" s="110"/>
      <c r="AH235" s="47"/>
      <c r="AI235" s="112"/>
      <c r="AJ235" s="112"/>
      <c r="AK235" s="112"/>
      <c r="AL235" s="112"/>
      <c r="AM235" s="112"/>
      <c r="AN235" s="112">
        <f t="shared" si="11"/>
        <v>0</v>
      </c>
      <c r="AO235" s="48"/>
      <c r="AP235" s="87"/>
      <c r="AQ235" s="88"/>
      <c r="AR235" s="89"/>
      <c r="AS235" s="84"/>
      <c r="AT235" s="83"/>
      <c r="AU235" s="85"/>
      <c r="AV235" s="86"/>
      <c r="AW235" s="112">
        <f t="shared" si="12"/>
        <v>0</v>
      </c>
      <c r="AX235" s="48"/>
      <c r="AY235" s="48"/>
      <c r="AZ235" s="120"/>
      <c r="BA235" s="88"/>
      <c r="BB235" s="83"/>
      <c r="BC235" s="84"/>
      <c r="BD235" s="83"/>
      <c r="BE235" s="85"/>
      <c r="BF235" s="86"/>
      <c r="BG235" s="112">
        <f t="shared" si="13"/>
        <v>0</v>
      </c>
      <c r="BH235" s="48"/>
      <c r="BI235" s="48"/>
      <c r="BJ235" s="120"/>
      <c r="BK235" s="88"/>
      <c r="BL235" s="83"/>
      <c r="BM235" s="84"/>
      <c r="BN235" s="83"/>
      <c r="BO235" s="85"/>
      <c r="BP235" s="86"/>
      <c r="BQ235" s="112">
        <f t="shared" si="14"/>
        <v>0</v>
      </c>
      <c r="BR235" s="48"/>
      <c r="BS235" s="48"/>
      <c r="BT235" s="120"/>
      <c r="BU235" s="138"/>
      <c r="BV235" s="138"/>
      <c r="BW235" s="138"/>
      <c r="BX235" s="139"/>
      <c r="BY235" s="139"/>
    </row>
    <row r="236" spans="1:77" s="68" customFormat="1" ht="15" thickBot="1" x14ac:dyDescent="0.35">
      <c r="A236" s="68">
        <f t="shared" si="10"/>
        <v>0</v>
      </c>
      <c r="B236" s="146"/>
      <c r="C236" s="13"/>
      <c r="D236" s="13"/>
      <c r="E236" s="14"/>
      <c r="F236" s="47"/>
      <c r="G236" s="47"/>
      <c r="H236" s="51" t="str">
        <f>IFERROR(VLOOKUP(I236,Liste!$D$17:$F$20,3,FALSE),"")</f>
        <v/>
      </c>
      <c r="I236" s="47"/>
      <c r="J236" s="47"/>
      <c r="K236" s="47"/>
      <c r="L236" s="47"/>
      <c r="M236" s="47"/>
      <c r="N236" s="47"/>
      <c r="O236" s="129"/>
      <c r="P236" s="47"/>
      <c r="Q236" s="47"/>
      <c r="R236" s="133"/>
      <c r="S236" s="125"/>
      <c r="T236" s="129"/>
      <c r="U236" s="48"/>
      <c r="V236" s="48"/>
      <c r="W236" s="48"/>
      <c r="X236" s="47"/>
      <c r="Y236" s="47"/>
      <c r="Z236" s="47"/>
      <c r="AA236" s="12"/>
      <c r="AB236" s="49"/>
      <c r="AC236" s="49"/>
      <c r="AD236" s="50"/>
      <c r="AE236" s="59"/>
      <c r="AF236" s="59"/>
      <c r="AG236" s="110"/>
      <c r="AH236" s="47"/>
      <c r="AI236" s="112"/>
      <c r="AJ236" s="112"/>
      <c r="AK236" s="112"/>
      <c r="AL236" s="112"/>
      <c r="AM236" s="112"/>
      <c r="AN236" s="112">
        <f t="shared" si="11"/>
        <v>0</v>
      </c>
      <c r="AO236" s="48"/>
      <c r="AP236" s="87"/>
      <c r="AQ236" s="94"/>
      <c r="AR236" s="95"/>
      <c r="AS236" s="91"/>
      <c r="AT236" s="90"/>
      <c r="AU236" s="92"/>
      <c r="AV236" s="93"/>
      <c r="AW236" s="112">
        <f t="shared" si="12"/>
        <v>0</v>
      </c>
      <c r="AX236" s="48"/>
      <c r="AY236" s="48"/>
      <c r="AZ236" s="120"/>
      <c r="BA236" s="94"/>
      <c r="BB236" s="90"/>
      <c r="BC236" s="91"/>
      <c r="BD236" s="90"/>
      <c r="BE236" s="92"/>
      <c r="BF236" s="93"/>
      <c r="BG236" s="112">
        <f t="shared" si="13"/>
        <v>0</v>
      </c>
      <c r="BH236" s="48"/>
      <c r="BI236" s="48"/>
      <c r="BJ236" s="120"/>
      <c r="BK236" s="94"/>
      <c r="BL236" s="90"/>
      <c r="BM236" s="91"/>
      <c r="BN236" s="90"/>
      <c r="BO236" s="92"/>
      <c r="BP236" s="93"/>
      <c r="BQ236" s="112">
        <f t="shared" si="14"/>
        <v>0</v>
      </c>
      <c r="BR236" s="48"/>
      <c r="BS236" s="48"/>
      <c r="BT236" s="120"/>
      <c r="BU236" s="138"/>
      <c r="BV236" s="138"/>
      <c r="BW236" s="138"/>
      <c r="BX236" s="139"/>
      <c r="BY236" s="139"/>
    </row>
    <row r="237" spans="1:77" s="68" customFormat="1" x14ac:dyDescent="0.3">
      <c r="A237" s="68">
        <f t="shared" si="5"/>
        <v>0</v>
      </c>
      <c r="B237" s="146"/>
      <c r="C237" s="13"/>
      <c r="D237" s="13"/>
      <c r="E237" s="14"/>
      <c r="F237" s="47"/>
      <c r="G237" s="47"/>
      <c r="H237" s="51" t="str">
        <f>IFERROR(VLOOKUP(I237,Liste!$D$17:$F$20,3,FALSE),"")</f>
        <v/>
      </c>
      <c r="I237" s="47"/>
      <c r="J237" s="47"/>
      <c r="K237" s="47"/>
      <c r="L237" s="47"/>
      <c r="M237" s="47"/>
      <c r="N237" s="47"/>
      <c r="O237" s="129"/>
      <c r="P237" s="47"/>
      <c r="Q237" s="47"/>
      <c r="R237" s="133"/>
      <c r="S237" s="125"/>
      <c r="T237" s="129"/>
      <c r="U237" s="48"/>
      <c r="V237" s="48"/>
      <c r="W237" s="48"/>
      <c r="X237" s="47"/>
      <c r="Y237" s="47"/>
      <c r="Z237" s="47"/>
      <c r="AA237" s="12"/>
      <c r="AB237" s="49"/>
      <c r="AC237" s="49"/>
      <c r="AD237" s="50"/>
      <c r="AE237" s="59"/>
      <c r="AF237" s="59"/>
      <c r="AG237" s="110"/>
      <c r="AH237" s="47"/>
      <c r="AI237" s="112"/>
      <c r="AJ237" s="112"/>
      <c r="AK237" s="112"/>
      <c r="AL237" s="112"/>
      <c r="AM237" s="112"/>
      <c r="AN237" s="112">
        <f t="shared" si="6"/>
        <v>0</v>
      </c>
      <c r="AO237" s="48"/>
      <c r="AP237" s="87"/>
      <c r="AQ237" s="88"/>
      <c r="AR237" s="89"/>
      <c r="AS237" s="84"/>
      <c r="AT237" s="83"/>
      <c r="AU237" s="85"/>
      <c r="AV237" s="86"/>
      <c r="AW237" s="112">
        <f t="shared" si="7"/>
        <v>0</v>
      </c>
      <c r="AX237" s="48"/>
      <c r="AY237" s="48"/>
      <c r="AZ237" s="120"/>
      <c r="BA237" s="88"/>
      <c r="BB237" s="83"/>
      <c r="BC237" s="84"/>
      <c r="BD237" s="83"/>
      <c r="BE237" s="85"/>
      <c r="BF237" s="86"/>
      <c r="BG237" s="112">
        <f t="shared" si="8"/>
        <v>0</v>
      </c>
      <c r="BH237" s="48"/>
      <c r="BI237" s="48"/>
      <c r="BJ237" s="120"/>
      <c r="BK237" s="88"/>
      <c r="BL237" s="83"/>
      <c r="BM237" s="84"/>
      <c r="BN237" s="83"/>
      <c r="BO237" s="85"/>
      <c r="BP237" s="86"/>
      <c r="BQ237" s="112">
        <f t="shared" si="9"/>
        <v>0</v>
      </c>
      <c r="BR237" s="48"/>
      <c r="BS237" s="48"/>
      <c r="BT237" s="120"/>
      <c r="BU237" s="138"/>
      <c r="BV237" s="138"/>
      <c r="BW237" s="138"/>
      <c r="BX237" s="139"/>
      <c r="BY237" s="139"/>
    </row>
    <row r="238" spans="1:77" s="68" customFormat="1" x14ac:dyDescent="0.3">
      <c r="A238" s="68">
        <f t="shared" si="5"/>
        <v>0</v>
      </c>
      <c r="B238" s="146"/>
      <c r="C238" s="13"/>
      <c r="D238" s="13"/>
      <c r="E238" s="14"/>
      <c r="F238" s="47"/>
      <c r="G238" s="47"/>
      <c r="H238" s="51" t="str">
        <f>IFERROR(VLOOKUP(I238,Liste!$D$17:$F$20,3,FALSE),"")</f>
        <v/>
      </c>
      <c r="I238" s="47"/>
      <c r="J238" s="47"/>
      <c r="K238" s="47"/>
      <c r="L238" s="47"/>
      <c r="M238" s="47"/>
      <c r="N238" s="47"/>
      <c r="O238" s="129"/>
      <c r="P238" s="47"/>
      <c r="Q238" s="47"/>
      <c r="R238" s="133"/>
      <c r="S238" s="125"/>
      <c r="T238" s="129"/>
      <c r="U238" s="48"/>
      <c r="V238" s="48"/>
      <c r="W238" s="48"/>
      <c r="X238" s="47"/>
      <c r="Y238" s="47"/>
      <c r="Z238" s="47"/>
      <c r="AA238" s="12"/>
      <c r="AB238" s="49"/>
      <c r="AC238" s="49"/>
      <c r="AD238" s="50"/>
      <c r="AE238" s="59"/>
      <c r="AF238" s="59"/>
      <c r="AG238" s="110"/>
      <c r="AH238" s="47"/>
      <c r="AI238" s="112"/>
      <c r="AJ238" s="112"/>
      <c r="AK238" s="112"/>
      <c r="AL238" s="112"/>
      <c r="AM238" s="112"/>
      <c r="AN238" s="112">
        <f t="shared" si="6"/>
        <v>0</v>
      </c>
      <c r="AO238" s="48"/>
      <c r="AP238" s="87"/>
      <c r="AQ238" s="88"/>
      <c r="AR238" s="89"/>
      <c r="AS238" s="84"/>
      <c r="AT238" s="83"/>
      <c r="AU238" s="85"/>
      <c r="AV238" s="86"/>
      <c r="AW238" s="112">
        <f t="shared" si="7"/>
        <v>0</v>
      </c>
      <c r="AX238" s="48"/>
      <c r="AY238" s="48"/>
      <c r="AZ238" s="120"/>
      <c r="BA238" s="88"/>
      <c r="BB238" s="83"/>
      <c r="BC238" s="84"/>
      <c r="BD238" s="83"/>
      <c r="BE238" s="85"/>
      <c r="BF238" s="86"/>
      <c r="BG238" s="112">
        <f t="shared" si="8"/>
        <v>0</v>
      </c>
      <c r="BH238" s="48"/>
      <c r="BI238" s="48"/>
      <c r="BJ238" s="120"/>
      <c r="BK238" s="88"/>
      <c r="BL238" s="83"/>
      <c r="BM238" s="84"/>
      <c r="BN238" s="83"/>
      <c r="BO238" s="85"/>
      <c r="BP238" s="86"/>
      <c r="BQ238" s="112">
        <f t="shared" si="9"/>
        <v>0</v>
      </c>
      <c r="BR238" s="48"/>
      <c r="BS238" s="48"/>
      <c r="BT238" s="120"/>
      <c r="BU238" s="138"/>
      <c r="BV238" s="138"/>
      <c r="BW238" s="138"/>
      <c r="BX238" s="139"/>
      <c r="BY238" s="139"/>
    </row>
    <row r="239" spans="1:77" s="68" customFormat="1" x14ac:dyDescent="0.3">
      <c r="A239" s="68">
        <f t="shared" si="5"/>
        <v>0</v>
      </c>
      <c r="B239" s="146"/>
      <c r="C239" s="13"/>
      <c r="D239" s="13"/>
      <c r="E239" s="14"/>
      <c r="F239" s="47"/>
      <c r="G239" s="47"/>
      <c r="H239" s="51" t="str">
        <f>IFERROR(VLOOKUP(I239,Liste!$D$17:$F$20,3,FALSE),"")</f>
        <v/>
      </c>
      <c r="I239" s="47"/>
      <c r="J239" s="47"/>
      <c r="K239" s="47"/>
      <c r="L239" s="47"/>
      <c r="M239" s="47"/>
      <c r="N239" s="47"/>
      <c r="O239" s="129"/>
      <c r="P239" s="47"/>
      <c r="Q239" s="47"/>
      <c r="R239" s="133"/>
      <c r="S239" s="125"/>
      <c r="T239" s="129"/>
      <c r="U239" s="48"/>
      <c r="V239" s="48"/>
      <c r="W239" s="48"/>
      <c r="X239" s="47"/>
      <c r="Y239" s="47"/>
      <c r="Z239" s="47"/>
      <c r="AA239" s="12"/>
      <c r="AB239" s="49"/>
      <c r="AC239" s="49"/>
      <c r="AD239" s="50"/>
      <c r="AE239" s="59"/>
      <c r="AF239" s="59"/>
      <c r="AG239" s="110"/>
      <c r="AH239" s="47"/>
      <c r="AI239" s="112"/>
      <c r="AJ239" s="112"/>
      <c r="AK239" s="112"/>
      <c r="AL239" s="112"/>
      <c r="AM239" s="112"/>
      <c r="AN239" s="112">
        <f t="shared" si="6"/>
        <v>0</v>
      </c>
      <c r="AO239" s="48"/>
      <c r="AP239" s="87"/>
      <c r="AQ239" s="88"/>
      <c r="AR239" s="89"/>
      <c r="AS239" s="84"/>
      <c r="AT239" s="83"/>
      <c r="AU239" s="85"/>
      <c r="AV239" s="86"/>
      <c r="AW239" s="112">
        <f t="shared" si="7"/>
        <v>0</v>
      </c>
      <c r="AX239" s="48"/>
      <c r="AY239" s="48"/>
      <c r="AZ239" s="120"/>
      <c r="BA239" s="88"/>
      <c r="BB239" s="83"/>
      <c r="BC239" s="84"/>
      <c r="BD239" s="83"/>
      <c r="BE239" s="85"/>
      <c r="BF239" s="86"/>
      <c r="BG239" s="112">
        <f t="shared" si="8"/>
        <v>0</v>
      </c>
      <c r="BH239" s="48"/>
      <c r="BI239" s="48"/>
      <c r="BJ239" s="120"/>
      <c r="BK239" s="88"/>
      <c r="BL239" s="83"/>
      <c r="BM239" s="84"/>
      <c r="BN239" s="83"/>
      <c r="BO239" s="85"/>
      <c r="BP239" s="86"/>
      <c r="BQ239" s="112">
        <f t="shared" si="9"/>
        <v>0</v>
      </c>
      <c r="BR239" s="48"/>
      <c r="BS239" s="48"/>
      <c r="BT239" s="120"/>
      <c r="BU239" s="138"/>
      <c r="BV239" s="138"/>
      <c r="BW239" s="138"/>
      <c r="BX239" s="139"/>
      <c r="BY239" s="139"/>
    </row>
    <row r="240" spans="1:77" s="68" customFormat="1" x14ac:dyDescent="0.3">
      <c r="A240" s="68">
        <f t="shared" si="5"/>
        <v>0</v>
      </c>
      <c r="B240" s="146"/>
      <c r="C240" s="13"/>
      <c r="D240" s="13"/>
      <c r="E240" s="14"/>
      <c r="F240" s="47"/>
      <c r="G240" s="47"/>
      <c r="H240" s="51" t="str">
        <f>IFERROR(VLOOKUP(I240,Liste!$D$17:$F$20,3,FALSE),"")</f>
        <v/>
      </c>
      <c r="I240" s="47"/>
      <c r="J240" s="47"/>
      <c r="K240" s="47"/>
      <c r="L240" s="47"/>
      <c r="M240" s="47"/>
      <c r="N240" s="47"/>
      <c r="O240" s="129"/>
      <c r="P240" s="47"/>
      <c r="Q240" s="47"/>
      <c r="R240" s="133"/>
      <c r="S240" s="125"/>
      <c r="T240" s="129"/>
      <c r="U240" s="48"/>
      <c r="V240" s="48"/>
      <c r="W240" s="48"/>
      <c r="X240" s="47"/>
      <c r="Y240" s="47"/>
      <c r="Z240" s="47"/>
      <c r="AA240" s="12"/>
      <c r="AB240" s="49"/>
      <c r="AC240" s="49"/>
      <c r="AD240" s="50"/>
      <c r="AE240" s="59"/>
      <c r="AF240" s="59"/>
      <c r="AG240" s="110"/>
      <c r="AH240" s="47"/>
      <c r="AI240" s="112"/>
      <c r="AJ240" s="112"/>
      <c r="AK240" s="112"/>
      <c r="AL240" s="112"/>
      <c r="AM240" s="112"/>
      <c r="AN240" s="112">
        <f t="shared" si="6"/>
        <v>0</v>
      </c>
      <c r="AO240" s="48"/>
      <c r="AP240" s="87"/>
      <c r="AQ240" s="88"/>
      <c r="AR240" s="89"/>
      <c r="AS240" s="84"/>
      <c r="AT240" s="83"/>
      <c r="AU240" s="85"/>
      <c r="AV240" s="86"/>
      <c r="AW240" s="112">
        <f t="shared" si="7"/>
        <v>0</v>
      </c>
      <c r="AX240" s="48"/>
      <c r="AY240" s="48"/>
      <c r="AZ240" s="120"/>
      <c r="BA240" s="88"/>
      <c r="BB240" s="83"/>
      <c r="BC240" s="84"/>
      <c r="BD240" s="83"/>
      <c r="BE240" s="85"/>
      <c r="BF240" s="86"/>
      <c r="BG240" s="112">
        <f t="shared" si="8"/>
        <v>0</v>
      </c>
      <c r="BH240" s="48"/>
      <c r="BI240" s="48"/>
      <c r="BJ240" s="120"/>
      <c r="BK240" s="88"/>
      <c r="BL240" s="83"/>
      <c r="BM240" s="84"/>
      <c r="BN240" s="83"/>
      <c r="BO240" s="85"/>
      <c r="BP240" s="86"/>
      <c r="BQ240" s="112">
        <f t="shared" si="9"/>
        <v>0</v>
      </c>
      <c r="BR240" s="48"/>
      <c r="BS240" s="48"/>
      <c r="BT240" s="120"/>
      <c r="BU240" s="138"/>
      <c r="BV240" s="138"/>
      <c r="BW240" s="138"/>
      <c r="BX240" s="139"/>
      <c r="BY240" s="139"/>
    </row>
    <row r="241" spans="1:77" s="68" customFormat="1" x14ac:dyDescent="0.3">
      <c r="A241" s="68">
        <f t="shared" si="5"/>
        <v>0</v>
      </c>
      <c r="B241" s="146"/>
      <c r="C241" s="13"/>
      <c r="D241" s="13"/>
      <c r="E241" s="14"/>
      <c r="F241" s="47"/>
      <c r="G241" s="47"/>
      <c r="H241" s="51" t="str">
        <f>IFERROR(VLOOKUP(I241,Liste!$D$17:$F$20,3,FALSE),"")</f>
        <v/>
      </c>
      <c r="I241" s="47"/>
      <c r="J241" s="47"/>
      <c r="K241" s="47"/>
      <c r="L241" s="47"/>
      <c r="M241" s="47"/>
      <c r="N241" s="47"/>
      <c r="O241" s="129"/>
      <c r="P241" s="47"/>
      <c r="Q241" s="47"/>
      <c r="R241" s="133"/>
      <c r="S241" s="125"/>
      <c r="T241" s="129"/>
      <c r="U241" s="48"/>
      <c r="V241" s="48"/>
      <c r="W241" s="48"/>
      <c r="X241" s="47"/>
      <c r="Y241" s="47"/>
      <c r="Z241" s="47"/>
      <c r="AA241" s="12"/>
      <c r="AB241" s="49"/>
      <c r="AC241" s="49"/>
      <c r="AD241" s="50"/>
      <c r="AE241" s="59"/>
      <c r="AF241" s="59"/>
      <c r="AG241" s="110"/>
      <c r="AH241" s="47"/>
      <c r="AI241" s="112"/>
      <c r="AJ241" s="112"/>
      <c r="AK241" s="112"/>
      <c r="AL241" s="112"/>
      <c r="AM241" s="112"/>
      <c r="AN241" s="112">
        <f t="shared" si="6"/>
        <v>0</v>
      </c>
      <c r="AO241" s="48"/>
      <c r="AP241" s="87"/>
      <c r="AQ241" s="88"/>
      <c r="AR241" s="89"/>
      <c r="AS241" s="84"/>
      <c r="AT241" s="83"/>
      <c r="AU241" s="85"/>
      <c r="AV241" s="86"/>
      <c r="AW241" s="112">
        <f t="shared" si="7"/>
        <v>0</v>
      </c>
      <c r="AX241" s="48"/>
      <c r="AY241" s="48"/>
      <c r="AZ241" s="120"/>
      <c r="BA241" s="88"/>
      <c r="BB241" s="83"/>
      <c r="BC241" s="84"/>
      <c r="BD241" s="83"/>
      <c r="BE241" s="85"/>
      <c r="BF241" s="86"/>
      <c r="BG241" s="112">
        <f t="shared" si="8"/>
        <v>0</v>
      </c>
      <c r="BH241" s="48"/>
      <c r="BI241" s="48"/>
      <c r="BJ241" s="120"/>
      <c r="BK241" s="88"/>
      <c r="BL241" s="83"/>
      <c r="BM241" s="84"/>
      <c r="BN241" s="83"/>
      <c r="BO241" s="85"/>
      <c r="BP241" s="86"/>
      <c r="BQ241" s="112">
        <f t="shared" si="9"/>
        <v>0</v>
      </c>
      <c r="BR241" s="48"/>
      <c r="BS241" s="48"/>
      <c r="BT241" s="120"/>
      <c r="BU241" s="138"/>
      <c r="BV241" s="138"/>
      <c r="BW241" s="138"/>
      <c r="BX241" s="139"/>
      <c r="BY241" s="139"/>
    </row>
    <row r="242" spans="1:77" s="68" customFormat="1" x14ac:dyDescent="0.3">
      <c r="A242" s="68">
        <f t="shared" si="5"/>
        <v>0</v>
      </c>
      <c r="B242" s="146"/>
      <c r="C242" s="13"/>
      <c r="D242" s="13"/>
      <c r="E242" s="14"/>
      <c r="F242" s="47"/>
      <c r="G242" s="47"/>
      <c r="H242" s="51" t="str">
        <f>IFERROR(VLOOKUP(I242,Liste!$D$17:$F$20,3,FALSE),"")</f>
        <v/>
      </c>
      <c r="I242" s="47"/>
      <c r="J242" s="47"/>
      <c r="K242" s="47"/>
      <c r="L242" s="47"/>
      <c r="M242" s="47"/>
      <c r="N242" s="47"/>
      <c r="O242" s="129"/>
      <c r="P242" s="47"/>
      <c r="Q242" s="47"/>
      <c r="R242" s="133"/>
      <c r="S242" s="125"/>
      <c r="T242" s="129"/>
      <c r="U242" s="48"/>
      <c r="V242" s="48"/>
      <c r="W242" s="48"/>
      <c r="X242" s="47"/>
      <c r="Y242" s="47"/>
      <c r="Z242" s="47"/>
      <c r="AA242" s="12"/>
      <c r="AB242" s="49"/>
      <c r="AC242" s="49"/>
      <c r="AD242" s="50"/>
      <c r="AE242" s="59"/>
      <c r="AF242" s="59"/>
      <c r="AG242" s="110"/>
      <c r="AH242" s="47"/>
      <c r="AI242" s="112"/>
      <c r="AJ242" s="112"/>
      <c r="AK242" s="112"/>
      <c r="AL242" s="112"/>
      <c r="AM242" s="112"/>
      <c r="AN242" s="112">
        <f t="shared" si="6"/>
        <v>0</v>
      </c>
      <c r="AO242" s="48"/>
      <c r="AP242" s="87"/>
      <c r="AQ242" s="88"/>
      <c r="AR242" s="89"/>
      <c r="AS242" s="84"/>
      <c r="AT242" s="83"/>
      <c r="AU242" s="85"/>
      <c r="AV242" s="86"/>
      <c r="AW242" s="112">
        <f t="shared" si="7"/>
        <v>0</v>
      </c>
      <c r="AX242" s="48"/>
      <c r="AY242" s="48"/>
      <c r="AZ242" s="120"/>
      <c r="BA242" s="88"/>
      <c r="BB242" s="83"/>
      <c r="BC242" s="84"/>
      <c r="BD242" s="83"/>
      <c r="BE242" s="85"/>
      <c r="BF242" s="86"/>
      <c r="BG242" s="112">
        <f t="shared" si="8"/>
        <v>0</v>
      </c>
      <c r="BH242" s="48"/>
      <c r="BI242" s="48"/>
      <c r="BJ242" s="120"/>
      <c r="BK242" s="88"/>
      <c r="BL242" s="83"/>
      <c r="BM242" s="84"/>
      <c r="BN242" s="83"/>
      <c r="BO242" s="85"/>
      <c r="BP242" s="86"/>
      <c r="BQ242" s="112">
        <f t="shared" si="9"/>
        <v>0</v>
      </c>
      <c r="BR242" s="48"/>
      <c r="BS242" s="48"/>
      <c r="BT242" s="120"/>
      <c r="BU242" s="138"/>
      <c r="BV242" s="138"/>
      <c r="BW242" s="138"/>
      <c r="BX242" s="139"/>
      <c r="BY242" s="139"/>
    </row>
    <row r="243" spans="1:77" s="68" customFormat="1" x14ac:dyDescent="0.3">
      <c r="A243" s="68">
        <f t="shared" si="5"/>
        <v>0</v>
      </c>
      <c r="B243" s="146"/>
      <c r="C243" s="13"/>
      <c r="D243" s="13"/>
      <c r="E243" s="14"/>
      <c r="F243" s="47"/>
      <c r="G243" s="47"/>
      <c r="H243" s="51" t="str">
        <f>IFERROR(VLOOKUP(I243,Liste!$D$17:$F$20,3,FALSE),"")</f>
        <v/>
      </c>
      <c r="I243" s="47"/>
      <c r="J243" s="47"/>
      <c r="K243" s="47"/>
      <c r="L243" s="47"/>
      <c r="M243" s="47"/>
      <c r="N243" s="47"/>
      <c r="O243" s="129"/>
      <c r="P243" s="47"/>
      <c r="Q243" s="47"/>
      <c r="R243" s="133"/>
      <c r="S243" s="125"/>
      <c r="T243" s="129"/>
      <c r="U243" s="48"/>
      <c r="V243" s="48"/>
      <c r="W243" s="48"/>
      <c r="X243" s="47"/>
      <c r="Y243" s="47"/>
      <c r="Z243" s="47"/>
      <c r="AA243" s="12"/>
      <c r="AB243" s="49"/>
      <c r="AC243" s="49"/>
      <c r="AD243" s="50"/>
      <c r="AE243" s="59"/>
      <c r="AF243" s="59"/>
      <c r="AG243" s="110"/>
      <c r="AH243" s="47"/>
      <c r="AI243" s="112"/>
      <c r="AJ243" s="112"/>
      <c r="AK243" s="112"/>
      <c r="AL243" s="112"/>
      <c r="AM243" s="112"/>
      <c r="AN243" s="112">
        <f t="shared" si="6"/>
        <v>0</v>
      </c>
      <c r="AO243" s="48"/>
      <c r="AP243" s="87"/>
      <c r="AQ243" s="88"/>
      <c r="AR243" s="89"/>
      <c r="AS243" s="84"/>
      <c r="AT243" s="83"/>
      <c r="AU243" s="85"/>
      <c r="AV243" s="86"/>
      <c r="AW243" s="112">
        <f t="shared" si="7"/>
        <v>0</v>
      </c>
      <c r="AX243" s="48"/>
      <c r="AY243" s="48"/>
      <c r="AZ243" s="120"/>
      <c r="BA243" s="88"/>
      <c r="BB243" s="83"/>
      <c r="BC243" s="84"/>
      <c r="BD243" s="83"/>
      <c r="BE243" s="85"/>
      <c r="BF243" s="86"/>
      <c r="BG243" s="112">
        <f t="shared" si="8"/>
        <v>0</v>
      </c>
      <c r="BH243" s="48"/>
      <c r="BI243" s="48"/>
      <c r="BJ243" s="120"/>
      <c r="BK243" s="88"/>
      <c r="BL243" s="83"/>
      <c r="BM243" s="84"/>
      <c r="BN243" s="83"/>
      <c r="BO243" s="85"/>
      <c r="BP243" s="86"/>
      <c r="BQ243" s="112">
        <f t="shared" si="9"/>
        <v>0</v>
      </c>
      <c r="BR243" s="48"/>
      <c r="BS243" s="48"/>
      <c r="BT243" s="120"/>
      <c r="BU243" s="138"/>
      <c r="BV243" s="138"/>
      <c r="BW243" s="138"/>
      <c r="BX243" s="139"/>
      <c r="BY243" s="139"/>
    </row>
    <row r="244" spans="1:77" s="68" customFormat="1" x14ac:dyDescent="0.3">
      <c r="A244" s="68">
        <f t="shared" si="5"/>
        <v>0</v>
      </c>
      <c r="B244" s="146"/>
      <c r="C244" s="13"/>
      <c r="D244" s="13"/>
      <c r="E244" s="14"/>
      <c r="F244" s="47"/>
      <c r="G244" s="47"/>
      <c r="H244" s="51" t="str">
        <f>IFERROR(VLOOKUP(I244,Liste!$D$17:$F$20,3,FALSE),"")</f>
        <v/>
      </c>
      <c r="I244" s="47"/>
      <c r="J244" s="47"/>
      <c r="K244" s="47"/>
      <c r="L244" s="47"/>
      <c r="M244" s="47"/>
      <c r="N244" s="47"/>
      <c r="O244" s="129"/>
      <c r="P244" s="47"/>
      <c r="Q244" s="47"/>
      <c r="R244" s="133"/>
      <c r="S244" s="125"/>
      <c r="T244" s="129"/>
      <c r="U244" s="48"/>
      <c r="V244" s="48"/>
      <c r="W244" s="48"/>
      <c r="X244" s="47"/>
      <c r="Y244" s="47"/>
      <c r="Z244" s="47"/>
      <c r="AA244" s="12"/>
      <c r="AB244" s="49"/>
      <c r="AC244" s="49"/>
      <c r="AD244" s="50"/>
      <c r="AE244" s="59"/>
      <c r="AF244" s="59"/>
      <c r="AG244" s="110"/>
      <c r="AH244" s="47"/>
      <c r="AI244" s="112"/>
      <c r="AJ244" s="112"/>
      <c r="AK244" s="112"/>
      <c r="AL244" s="112"/>
      <c r="AM244" s="112"/>
      <c r="AN244" s="112">
        <f t="shared" si="6"/>
        <v>0</v>
      </c>
      <c r="AO244" s="48"/>
      <c r="AP244" s="87"/>
      <c r="AQ244" s="88"/>
      <c r="AR244" s="89"/>
      <c r="AS244" s="84"/>
      <c r="AT244" s="83"/>
      <c r="AU244" s="85"/>
      <c r="AV244" s="86"/>
      <c r="AW244" s="112">
        <f t="shared" si="7"/>
        <v>0</v>
      </c>
      <c r="AX244" s="48"/>
      <c r="AY244" s="48"/>
      <c r="AZ244" s="120"/>
      <c r="BA244" s="88"/>
      <c r="BB244" s="83"/>
      <c r="BC244" s="84"/>
      <c r="BD244" s="83"/>
      <c r="BE244" s="85"/>
      <c r="BF244" s="86"/>
      <c r="BG244" s="112">
        <f t="shared" si="8"/>
        <v>0</v>
      </c>
      <c r="BH244" s="48"/>
      <c r="BI244" s="48"/>
      <c r="BJ244" s="120"/>
      <c r="BK244" s="88"/>
      <c r="BL244" s="83"/>
      <c r="BM244" s="84"/>
      <c r="BN244" s="83"/>
      <c r="BO244" s="85"/>
      <c r="BP244" s="86"/>
      <c r="BQ244" s="112">
        <f t="shared" si="9"/>
        <v>0</v>
      </c>
      <c r="BR244" s="48"/>
      <c r="BS244" s="48"/>
      <c r="BT244" s="120"/>
      <c r="BU244" s="138"/>
      <c r="BV244" s="138"/>
      <c r="BW244" s="138"/>
      <c r="BX244" s="139"/>
      <c r="BY244" s="139"/>
    </row>
    <row r="245" spans="1:77" s="68" customFormat="1" x14ac:dyDescent="0.3">
      <c r="A245" s="68">
        <f t="shared" si="5"/>
        <v>0</v>
      </c>
      <c r="B245" s="146"/>
      <c r="C245" s="13"/>
      <c r="D245" s="13"/>
      <c r="E245" s="14"/>
      <c r="F245" s="47"/>
      <c r="G245" s="47"/>
      <c r="H245" s="51" t="str">
        <f>IFERROR(VLOOKUP(I245,Liste!$D$17:$F$20,3,FALSE),"")</f>
        <v/>
      </c>
      <c r="I245" s="47"/>
      <c r="J245" s="47"/>
      <c r="K245" s="47"/>
      <c r="L245" s="47"/>
      <c r="M245" s="47"/>
      <c r="N245" s="47"/>
      <c r="O245" s="129"/>
      <c r="P245" s="47"/>
      <c r="Q245" s="47"/>
      <c r="R245" s="133"/>
      <c r="S245" s="125"/>
      <c r="T245" s="129"/>
      <c r="U245" s="48"/>
      <c r="V245" s="48"/>
      <c r="W245" s="48"/>
      <c r="X245" s="47"/>
      <c r="Y245" s="47"/>
      <c r="Z245" s="47"/>
      <c r="AA245" s="12"/>
      <c r="AB245" s="49"/>
      <c r="AC245" s="49"/>
      <c r="AD245" s="50"/>
      <c r="AE245" s="59"/>
      <c r="AF245" s="59"/>
      <c r="AG245" s="110"/>
      <c r="AH245" s="47"/>
      <c r="AI245" s="112"/>
      <c r="AJ245" s="112"/>
      <c r="AK245" s="112"/>
      <c r="AL245" s="112"/>
      <c r="AM245" s="112"/>
      <c r="AN245" s="112">
        <f t="shared" si="6"/>
        <v>0</v>
      </c>
      <c r="AO245" s="48"/>
      <c r="AP245" s="87"/>
      <c r="AQ245" s="88"/>
      <c r="AR245" s="89"/>
      <c r="AS245" s="84"/>
      <c r="AT245" s="83"/>
      <c r="AU245" s="85"/>
      <c r="AV245" s="86"/>
      <c r="AW245" s="112">
        <f t="shared" si="7"/>
        <v>0</v>
      </c>
      <c r="AX245" s="48"/>
      <c r="AY245" s="48"/>
      <c r="AZ245" s="120"/>
      <c r="BA245" s="88"/>
      <c r="BB245" s="83"/>
      <c r="BC245" s="84"/>
      <c r="BD245" s="83"/>
      <c r="BE245" s="85"/>
      <c r="BF245" s="86"/>
      <c r="BG245" s="112">
        <f t="shared" si="8"/>
        <v>0</v>
      </c>
      <c r="BH245" s="48"/>
      <c r="BI245" s="48"/>
      <c r="BJ245" s="120"/>
      <c r="BK245" s="88"/>
      <c r="BL245" s="83"/>
      <c r="BM245" s="84"/>
      <c r="BN245" s="83"/>
      <c r="BO245" s="85"/>
      <c r="BP245" s="86"/>
      <c r="BQ245" s="112">
        <f t="shared" si="9"/>
        <v>0</v>
      </c>
      <c r="BR245" s="48"/>
      <c r="BS245" s="48"/>
      <c r="BT245" s="120"/>
      <c r="BU245" s="138"/>
      <c r="BV245" s="138"/>
      <c r="BW245" s="138"/>
      <c r="BX245" s="139"/>
      <c r="BY245" s="139"/>
    </row>
    <row r="246" spans="1:77" s="68" customFormat="1" x14ac:dyDescent="0.3">
      <c r="A246" s="68">
        <f t="shared" si="5"/>
        <v>0</v>
      </c>
      <c r="B246" s="146"/>
      <c r="C246" s="13"/>
      <c r="D246" s="13"/>
      <c r="E246" s="14"/>
      <c r="F246" s="47"/>
      <c r="G246" s="47"/>
      <c r="H246" s="51" t="str">
        <f>IFERROR(VLOOKUP(I246,Liste!$D$17:$F$20,3,FALSE),"")</f>
        <v/>
      </c>
      <c r="I246" s="47"/>
      <c r="J246" s="47"/>
      <c r="K246" s="47"/>
      <c r="L246" s="47"/>
      <c r="M246" s="47"/>
      <c r="N246" s="47"/>
      <c r="O246" s="129"/>
      <c r="P246" s="47"/>
      <c r="Q246" s="47"/>
      <c r="R246" s="133"/>
      <c r="S246" s="125"/>
      <c r="T246" s="129"/>
      <c r="U246" s="48"/>
      <c r="V246" s="48"/>
      <c r="W246" s="48"/>
      <c r="X246" s="47"/>
      <c r="Y246" s="47"/>
      <c r="Z246" s="47"/>
      <c r="AA246" s="12"/>
      <c r="AB246" s="49"/>
      <c r="AC246" s="49"/>
      <c r="AD246" s="50"/>
      <c r="AE246" s="59"/>
      <c r="AF246" s="59"/>
      <c r="AG246" s="110"/>
      <c r="AH246" s="47"/>
      <c r="AI246" s="112"/>
      <c r="AJ246" s="112"/>
      <c r="AK246" s="112"/>
      <c r="AL246" s="112"/>
      <c r="AM246" s="112"/>
      <c r="AN246" s="112">
        <f t="shared" si="6"/>
        <v>0</v>
      </c>
      <c r="AO246" s="48"/>
      <c r="AP246" s="87"/>
      <c r="AQ246" s="88"/>
      <c r="AR246" s="89"/>
      <c r="AS246" s="84"/>
      <c r="AT246" s="83"/>
      <c r="AU246" s="85"/>
      <c r="AV246" s="86"/>
      <c r="AW246" s="112">
        <f t="shared" si="7"/>
        <v>0</v>
      </c>
      <c r="AX246" s="48"/>
      <c r="AY246" s="48"/>
      <c r="AZ246" s="120"/>
      <c r="BA246" s="88"/>
      <c r="BB246" s="83"/>
      <c r="BC246" s="84"/>
      <c r="BD246" s="83"/>
      <c r="BE246" s="85"/>
      <c r="BF246" s="86"/>
      <c r="BG246" s="112">
        <f t="shared" si="8"/>
        <v>0</v>
      </c>
      <c r="BH246" s="48"/>
      <c r="BI246" s="48"/>
      <c r="BJ246" s="120"/>
      <c r="BK246" s="88"/>
      <c r="BL246" s="83"/>
      <c r="BM246" s="84"/>
      <c r="BN246" s="83"/>
      <c r="BO246" s="85"/>
      <c r="BP246" s="86"/>
      <c r="BQ246" s="112">
        <f t="shared" si="9"/>
        <v>0</v>
      </c>
      <c r="BR246" s="48"/>
      <c r="BS246" s="48"/>
      <c r="BT246" s="120"/>
      <c r="BU246" s="138"/>
      <c r="BV246" s="138"/>
      <c r="BW246" s="138"/>
      <c r="BX246" s="139"/>
      <c r="BY246" s="139"/>
    </row>
    <row r="247" spans="1:77" s="68" customFormat="1" x14ac:dyDescent="0.3">
      <c r="A247" s="68">
        <f t="shared" si="5"/>
        <v>0</v>
      </c>
      <c r="B247" s="146"/>
      <c r="C247" s="13"/>
      <c r="D247" s="13"/>
      <c r="E247" s="14"/>
      <c r="F247" s="47"/>
      <c r="G247" s="47"/>
      <c r="H247" s="51" t="str">
        <f>IFERROR(VLOOKUP(I247,Liste!$D$17:$F$20,3,FALSE),"")</f>
        <v/>
      </c>
      <c r="I247" s="47"/>
      <c r="J247" s="47"/>
      <c r="K247" s="47"/>
      <c r="L247" s="47"/>
      <c r="M247" s="47"/>
      <c r="N247" s="47"/>
      <c r="O247" s="129"/>
      <c r="P247" s="47"/>
      <c r="Q247" s="47"/>
      <c r="R247" s="133"/>
      <c r="S247" s="125"/>
      <c r="T247" s="129"/>
      <c r="U247" s="48"/>
      <c r="V247" s="48"/>
      <c r="W247" s="48"/>
      <c r="X247" s="47"/>
      <c r="Y247" s="47"/>
      <c r="Z247" s="47"/>
      <c r="AA247" s="12"/>
      <c r="AB247" s="49"/>
      <c r="AC247" s="49"/>
      <c r="AD247" s="50"/>
      <c r="AE247" s="59"/>
      <c r="AF247" s="59"/>
      <c r="AG247" s="110"/>
      <c r="AH247" s="47"/>
      <c r="AI247" s="112"/>
      <c r="AJ247" s="112"/>
      <c r="AK247" s="112"/>
      <c r="AL247" s="112"/>
      <c r="AM247" s="112"/>
      <c r="AN247" s="112">
        <f t="shared" si="6"/>
        <v>0</v>
      </c>
      <c r="AO247" s="48"/>
      <c r="AP247" s="87"/>
      <c r="AQ247" s="88"/>
      <c r="AR247" s="89"/>
      <c r="AS247" s="84"/>
      <c r="AT247" s="83"/>
      <c r="AU247" s="85"/>
      <c r="AV247" s="86"/>
      <c r="AW247" s="112">
        <f t="shared" si="7"/>
        <v>0</v>
      </c>
      <c r="AX247" s="48"/>
      <c r="AY247" s="48"/>
      <c r="AZ247" s="120"/>
      <c r="BA247" s="88"/>
      <c r="BB247" s="83"/>
      <c r="BC247" s="84"/>
      <c r="BD247" s="83"/>
      <c r="BE247" s="85"/>
      <c r="BF247" s="86"/>
      <c r="BG247" s="112">
        <f t="shared" si="8"/>
        <v>0</v>
      </c>
      <c r="BH247" s="48"/>
      <c r="BI247" s="48"/>
      <c r="BJ247" s="120"/>
      <c r="BK247" s="88"/>
      <c r="BL247" s="83"/>
      <c r="BM247" s="84"/>
      <c r="BN247" s="83"/>
      <c r="BO247" s="85"/>
      <c r="BP247" s="86"/>
      <c r="BQ247" s="112">
        <f t="shared" si="9"/>
        <v>0</v>
      </c>
      <c r="BR247" s="48"/>
      <c r="BS247" s="48"/>
      <c r="BT247" s="120"/>
      <c r="BU247" s="138"/>
      <c r="BV247" s="138"/>
      <c r="BW247" s="138"/>
      <c r="BX247" s="139"/>
      <c r="BY247" s="139"/>
    </row>
    <row r="248" spans="1:77" s="68" customFormat="1" x14ac:dyDescent="0.3">
      <c r="A248" s="68">
        <f t="shared" si="5"/>
        <v>0</v>
      </c>
      <c r="B248" s="146"/>
      <c r="C248" s="13"/>
      <c r="D248" s="13"/>
      <c r="E248" s="14"/>
      <c r="F248" s="47"/>
      <c r="G248" s="47"/>
      <c r="H248" s="51" t="str">
        <f>IFERROR(VLOOKUP(I248,Liste!$D$17:$F$20,3,FALSE),"")</f>
        <v/>
      </c>
      <c r="I248" s="47"/>
      <c r="J248" s="47"/>
      <c r="K248" s="47"/>
      <c r="L248" s="47"/>
      <c r="M248" s="47"/>
      <c r="N248" s="47"/>
      <c r="O248" s="129"/>
      <c r="P248" s="47"/>
      <c r="Q248" s="47"/>
      <c r="R248" s="133"/>
      <c r="S248" s="125"/>
      <c r="T248" s="129"/>
      <c r="U248" s="48"/>
      <c r="V248" s="48"/>
      <c r="W248" s="48"/>
      <c r="X248" s="47"/>
      <c r="Y248" s="47"/>
      <c r="Z248" s="47"/>
      <c r="AA248" s="12"/>
      <c r="AB248" s="49"/>
      <c r="AC248" s="49"/>
      <c r="AD248" s="50"/>
      <c r="AE248" s="59"/>
      <c r="AF248" s="59"/>
      <c r="AG248" s="110"/>
      <c r="AH248" s="47"/>
      <c r="AI248" s="112"/>
      <c r="AJ248" s="112"/>
      <c r="AK248" s="112"/>
      <c r="AL248" s="112"/>
      <c r="AM248" s="112"/>
      <c r="AN248" s="112">
        <f t="shared" si="6"/>
        <v>0</v>
      </c>
      <c r="AO248" s="48"/>
      <c r="AP248" s="87"/>
      <c r="AQ248" s="88"/>
      <c r="AR248" s="89"/>
      <c r="AS248" s="84"/>
      <c r="AT248" s="83"/>
      <c r="AU248" s="85"/>
      <c r="AV248" s="86"/>
      <c r="AW248" s="112">
        <f t="shared" si="7"/>
        <v>0</v>
      </c>
      <c r="AX248" s="48"/>
      <c r="AY248" s="48"/>
      <c r="AZ248" s="120"/>
      <c r="BA248" s="88"/>
      <c r="BB248" s="83"/>
      <c r="BC248" s="84"/>
      <c r="BD248" s="83"/>
      <c r="BE248" s="85"/>
      <c r="BF248" s="86"/>
      <c r="BG248" s="112">
        <f t="shared" si="8"/>
        <v>0</v>
      </c>
      <c r="BH248" s="48"/>
      <c r="BI248" s="48"/>
      <c r="BJ248" s="120"/>
      <c r="BK248" s="88"/>
      <c r="BL248" s="83"/>
      <c r="BM248" s="84"/>
      <c r="BN248" s="83"/>
      <c r="BO248" s="85"/>
      <c r="BP248" s="86"/>
      <c r="BQ248" s="112">
        <f t="shared" si="9"/>
        <v>0</v>
      </c>
      <c r="BR248" s="48"/>
      <c r="BS248" s="48"/>
      <c r="BT248" s="120"/>
      <c r="BU248" s="138"/>
      <c r="BV248" s="138"/>
      <c r="BW248" s="138"/>
      <c r="BX248" s="139"/>
      <c r="BY248" s="139"/>
    </row>
    <row r="249" spans="1:77" s="68" customFormat="1" x14ac:dyDescent="0.3">
      <c r="A249" s="68">
        <f t="shared" si="5"/>
        <v>0</v>
      </c>
      <c r="B249" s="146"/>
      <c r="C249" s="13"/>
      <c r="D249" s="13"/>
      <c r="E249" s="14"/>
      <c r="F249" s="47"/>
      <c r="G249" s="47"/>
      <c r="H249" s="51" t="str">
        <f>IFERROR(VLOOKUP(I249,Liste!$D$17:$F$20,3,FALSE),"")</f>
        <v/>
      </c>
      <c r="I249" s="47"/>
      <c r="J249" s="47"/>
      <c r="K249" s="47"/>
      <c r="L249" s="47"/>
      <c r="M249" s="47"/>
      <c r="N249" s="47"/>
      <c r="O249" s="129"/>
      <c r="P249" s="47"/>
      <c r="Q249" s="47"/>
      <c r="R249" s="133"/>
      <c r="S249" s="125"/>
      <c r="T249" s="129"/>
      <c r="U249" s="48"/>
      <c r="V249" s="48"/>
      <c r="W249" s="48"/>
      <c r="X249" s="47"/>
      <c r="Y249" s="47"/>
      <c r="Z249" s="47"/>
      <c r="AA249" s="12"/>
      <c r="AB249" s="49"/>
      <c r="AC249" s="49"/>
      <c r="AD249" s="50"/>
      <c r="AE249" s="59"/>
      <c r="AF249" s="59"/>
      <c r="AG249" s="110"/>
      <c r="AH249" s="47"/>
      <c r="AI249" s="112"/>
      <c r="AJ249" s="112"/>
      <c r="AK249" s="112"/>
      <c r="AL249" s="112"/>
      <c r="AM249" s="112"/>
      <c r="AN249" s="112">
        <f t="shared" si="6"/>
        <v>0</v>
      </c>
      <c r="AO249" s="48"/>
      <c r="AP249" s="87"/>
      <c r="AQ249" s="88"/>
      <c r="AR249" s="89"/>
      <c r="AS249" s="84"/>
      <c r="AT249" s="83"/>
      <c r="AU249" s="85"/>
      <c r="AV249" s="86"/>
      <c r="AW249" s="112">
        <f t="shared" si="7"/>
        <v>0</v>
      </c>
      <c r="AX249" s="48"/>
      <c r="AY249" s="48"/>
      <c r="AZ249" s="120"/>
      <c r="BA249" s="88"/>
      <c r="BB249" s="83"/>
      <c r="BC249" s="84"/>
      <c r="BD249" s="83"/>
      <c r="BE249" s="85"/>
      <c r="BF249" s="86"/>
      <c r="BG249" s="112">
        <f t="shared" si="8"/>
        <v>0</v>
      </c>
      <c r="BH249" s="48"/>
      <c r="BI249" s="48"/>
      <c r="BJ249" s="120"/>
      <c r="BK249" s="88"/>
      <c r="BL249" s="83"/>
      <c r="BM249" s="84"/>
      <c r="BN249" s="83"/>
      <c r="BO249" s="85"/>
      <c r="BP249" s="86"/>
      <c r="BQ249" s="112">
        <f t="shared" si="9"/>
        <v>0</v>
      </c>
      <c r="BR249" s="48"/>
      <c r="BS249" s="48"/>
      <c r="BT249" s="120"/>
      <c r="BU249" s="138"/>
      <c r="BV249" s="138"/>
      <c r="BW249" s="138"/>
      <c r="BX249" s="139"/>
      <c r="BY249" s="139"/>
    </row>
    <row r="250" spans="1:77" s="68" customFormat="1" x14ac:dyDescent="0.3">
      <c r="A250" s="68">
        <f t="shared" si="5"/>
        <v>0</v>
      </c>
      <c r="B250" s="146"/>
      <c r="C250" s="13"/>
      <c r="D250" s="13"/>
      <c r="E250" s="14"/>
      <c r="F250" s="47"/>
      <c r="G250" s="47"/>
      <c r="H250" s="51" t="str">
        <f>IFERROR(VLOOKUP(I250,Liste!$D$17:$F$20,3,FALSE),"")</f>
        <v/>
      </c>
      <c r="I250" s="47"/>
      <c r="J250" s="47"/>
      <c r="K250" s="47"/>
      <c r="L250" s="47"/>
      <c r="M250" s="47"/>
      <c r="N250" s="47"/>
      <c r="O250" s="129"/>
      <c r="P250" s="47"/>
      <c r="Q250" s="47"/>
      <c r="R250" s="133"/>
      <c r="S250" s="125"/>
      <c r="T250" s="129"/>
      <c r="U250" s="48"/>
      <c r="V250" s="48"/>
      <c r="W250" s="48"/>
      <c r="X250" s="47"/>
      <c r="Y250" s="47"/>
      <c r="Z250" s="47"/>
      <c r="AA250" s="12"/>
      <c r="AB250" s="49"/>
      <c r="AC250" s="49"/>
      <c r="AD250" s="50"/>
      <c r="AE250" s="59"/>
      <c r="AF250" s="59"/>
      <c r="AG250" s="110"/>
      <c r="AH250" s="47"/>
      <c r="AI250" s="112"/>
      <c r="AJ250" s="112"/>
      <c r="AK250" s="112"/>
      <c r="AL250" s="112"/>
      <c r="AM250" s="112"/>
      <c r="AN250" s="112">
        <f t="shared" si="6"/>
        <v>0</v>
      </c>
      <c r="AO250" s="48"/>
      <c r="AP250" s="87"/>
      <c r="AQ250" s="88"/>
      <c r="AR250" s="89"/>
      <c r="AS250" s="84"/>
      <c r="AT250" s="83"/>
      <c r="AU250" s="85"/>
      <c r="AV250" s="86"/>
      <c r="AW250" s="112">
        <f t="shared" si="7"/>
        <v>0</v>
      </c>
      <c r="AX250" s="48"/>
      <c r="AY250" s="48"/>
      <c r="AZ250" s="120"/>
      <c r="BA250" s="88"/>
      <c r="BB250" s="83"/>
      <c r="BC250" s="84"/>
      <c r="BD250" s="83"/>
      <c r="BE250" s="85"/>
      <c r="BF250" s="86"/>
      <c r="BG250" s="112">
        <f t="shared" si="8"/>
        <v>0</v>
      </c>
      <c r="BH250" s="48"/>
      <c r="BI250" s="48"/>
      <c r="BJ250" s="120"/>
      <c r="BK250" s="88"/>
      <c r="BL250" s="83"/>
      <c r="BM250" s="84"/>
      <c r="BN250" s="83"/>
      <c r="BO250" s="85"/>
      <c r="BP250" s="86"/>
      <c r="BQ250" s="112">
        <f t="shared" si="9"/>
        <v>0</v>
      </c>
      <c r="BR250" s="48"/>
      <c r="BS250" s="48"/>
      <c r="BT250" s="120"/>
      <c r="BU250" s="138"/>
      <c r="BV250" s="138"/>
      <c r="BW250" s="138"/>
      <c r="BX250" s="139"/>
      <c r="BY250" s="139"/>
    </row>
    <row r="251" spans="1:77" s="68" customFormat="1" x14ac:dyDescent="0.3">
      <c r="A251" s="68">
        <f t="shared" si="5"/>
        <v>0</v>
      </c>
      <c r="B251" s="146"/>
      <c r="C251" s="13"/>
      <c r="D251" s="13"/>
      <c r="E251" s="14"/>
      <c r="F251" s="47"/>
      <c r="G251" s="47"/>
      <c r="H251" s="51" t="str">
        <f>IFERROR(VLOOKUP(I251,Liste!$D$17:$F$20,3,FALSE),"")</f>
        <v/>
      </c>
      <c r="I251" s="47"/>
      <c r="J251" s="47"/>
      <c r="K251" s="47"/>
      <c r="L251" s="47"/>
      <c r="M251" s="47"/>
      <c r="N251" s="47"/>
      <c r="O251" s="129"/>
      <c r="P251" s="47"/>
      <c r="Q251" s="47"/>
      <c r="R251" s="133"/>
      <c r="S251" s="125"/>
      <c r="T251" s="129"/>
      <c r="U251" s="48"/>
      <c r="V251" s="48"/>
      <c r="W251" s="48"/>
      <c r="X251" s="47"/>
      <c r="Y251" s="47"/>
      <c r="Z251" s="47"/>
      <c r="AA251" s="12"/>
      <c r="AB251" s="49"/>
      <c r="AC251" s="49"/>
      <c r="AD251" s="50"/>
      <c r="AE251" s="59"/>
      <c r="AF251" s="59"/>
      <c r="AG251" s="110"/>
      <c r="AH251" s="47"/>
      <c r="AI251" s="112"/>
      <c r="AJ251" s="112"/>
      <c r="AK251" s="112"/>
      <c r="AL251" s="112"/>
      <c r="AM251" s="112"/>
      <c r="AN251" s="112">
        <f t="shared" si="6"/>
        <v>0</v>
      </c>
      <c r="AO251" s="48"/>
      <c r="AP251" s="87"/>
      <c r="AQ251" s="88"/>
      <c r="AR251" s="89"/>
      <c r="AS251" s="84"/>
      <c r="AT251" s="83"/>
      <c r="AU251" s="85"/>
      <c r="AV251" s="86"/>
      <c r="AW251" s="112">
        <f t="shared" si="7"/>
        <v>0</v>
      </c>
      <c r="AX251" s="48"/>
      <c r="AY251" s="48"/>
      <c r="AZ251" s="120"/>
      <c r="BA251" s="88"/>
      <c r="BB251" s="83"/>
      <c r="BC251" s="84"/>
      <c r="BD251" s="83"/>
      <c r="BE251" s="85"/>
      <c r="BF251" s="86"/>
      <c r="BG251" s="112">
        <f t="shared" si="8"/>
        <v>0</v>
      </c>
      <c r="BH251" s="48"/>
      <c r="BI251" s="48"/>
      <c r="BJ251" s="120"/>
      <c r="BK251" s="88"/>
      <c r="BL251" s="83"/>
      <c r="BM251" s="84"/>
      <c r="BN251" s="83"/>
      <c r="BO251" s="85"/>
      <c r="BP251" s="86"/>
      <c r="BQ251" s="112">
        <f t="shared" si="9"/>
        <v>0</v>
      </c>
      <c r="BR251" s="48"/>
      <c r="BS251" s="48"/>
      <c r="BT251" s="120"/>
      <c r="BU251" s="138"/>
      <c r="BV251" s="138"/>
      <c r="BW251" s="138"/>
      <c r="BX251" s="139"/>
      <c r="BY251" s="139"/>
    </row>
    <row r="252" spans="1:77" s="68" customFormat="1" x14ac:dyDescent="0.3">
      <c r="A252" s="68">
        <f t="shared" si="5"/>
        <v>0</v>
      </c>
      <c r="B252" s="146"/>
      <c r="C252" s="13"/>
      <c r="D252" s="13"/>
      <c r="E252" s="14"/>
      <c r="F252" s="47"/>
      <c r="G252" s="47"/>
      <c r="H252" s="51" t="str">
        <f>IFERROR(VLOOKUP(I252,Liste!$D$17:$F$20,3,FALSE),"")</f>
        <v/>
      </c>
      <c r="I252" s="47"/>
      <c r="J252" s="47"/>
      <c r="K252" s="47"/>
      <c r="L252" s="47"/>
      <c r="M252" s="47"/>
      <c r="N252" s="47"/>
      <c r="O252" s="129"/>
      <c r="P252" s="47"/>
      <c r="Q252" s="47"/>
      <c r="R252" s="133"/>
      <c r="S252" s="125"/>
      <c r="T252" s="129"/>
      <c r="U252" s="48"/>
      <c r="V252" s="48"/>
      <c r="W252" s="48"/>
      <c r="X252" s="47"/>
      <c r="Y252" s="47"/>
      <c r="Z252" s="47"/>
      <c r="AA252" s="12"/>
      <c r="AB252" s="49"/>
      <c r="AC252" s="49"/>
      <c r="AD252" s="50"/>
      <c r="AE252" s="59"/>
      <c r="AF252" s="59"/>
      <c r="AG252" s="110"/>
      <c r="AH252" s="47"/>
      <c r="AI252" s="112"/>
      <c r="AJ252" s="112"/>
      <c r="AK252" s="112"/>
      <c r="AL252" s="112"/>
      <c r="AM252" s="112"/>
      <c r="AN252" s="112">
        <f t="shared" si="6"/>
        <v>0</v>
      </c>
      <c r="AO252" s="48"/>
      <c r="AP252" s="87"/>
      <c r="AQ252" s="88"/>
      <c r="AR252" s="89"/>
      <c r="AS252" s="84"/>
      <c r="AT252" s="83"/>
      <c r="AU252" s="85"/>
      <c r="AV252" s="86"/>
      <c r="AW252" s="112">
        <f t="shared" si="7"/>
        <v>0</v>
      </c>
      <c r="AX252" s="48"/>
      <c r="AY252" s="48"/>
      <c r="AZ252" s="120"/>
      <c r="BA252" s="88"/>
      <c r="BB252" s="83"/>
      <c r="BC252" s="84"/>
      <c r="BD252" s="83"/>
      <c r="BE252" s="85"/>
      <c r="BF252" s="86"/>
      <c r="BG252" s="112">
        <f t="shared" si="8"/>
        <v>0</v>
      </c>
      <c r="BH252" s="48"/>
      <c r="BI252" s="48"/>
      <c r="BJ252" s="120"/>
      <c r="BK252" s="88"/>
      <c r="BL252" s="83"/>
      <c r="BM252" s="84"/>
      <c r="BN252" s="83"/>
      <c r="BO252" s="85"/>
      <c r="BP252" s="86"/>
      <c r="BQ252" s="112">
        <f t="shared" si="9"/>
        <v>0</v>
      </c>
      <c r="BR252" s="48"/>
      <c r="BS252" s="48"/>
      <c r="BT252" s="120"/>
      <c r="BU252" s="138"/>
      <c r="BV252" s="138"/>
      <c r="BW252" s="138"/>
      <c r="BX252" s="139"/>
      <c r="BY252" s="139"/>
    </row>
    <row r="253" spans="1:77" s="68" customFormat="1" x14ac:dyDescent="0.3">
      <c r="A253" s="68">
        <f t="shared" si="5"/>
        <v>0</v>
      </c>
      <c r="B253" s="146"/>
      <c r="C253" s="13"/>
      <c r="D253" s="13"/>
      <c r="E253" s="14"/>
      <c r="F253" s="47"/>
      <c r="G253" s="47"/>
      <c r="H253" s="51" t="str">
        <f>IFERROR(VLOOKUP(I253,Liste!$D$17:$F$20,3,FALSE),"")</f>
        <v/>
      </c>
      <c r="I253" s="47"/>
      <c r="J253" s="47"/>
      <c r="K253" s="47"/>
      <c r="L253" s="47"/>
      <c r="M253" s="47"/>
      <c r="N253" s="47"/>
      <c r="O253" s="129"/>
      <c r="P253" s="47"/>
      <c r="Q253" s="47"/>
      <c r="R253" s="133"/>
      <c r="S253" s="125"/>
      <c r="T253" s="129"/>
      <c r="U253" s="48"/>
      <c r="V253" s="48"/>
      <c r="W253" s="48"/>
      <c r="X253" s="47"/>
      <c r="Y253" s="47"/>
      <c r="Z253" s="47"/>
      <c r="AA253" s="12"/>
      <c r="AB253" s="49"/>
      <c r="AC253" s="49"/>
      <c r="AD253" s="50"/>
      <c r="AE253" s="59"/>
      <c r="AF253" s="59"/>
      <c r="AG253" s="110"/>
      <c r="AH253" s="47"/>
      <c r="AI253" s="112"/>
      <c r="AJ253" s="112"/>
      <c r="AK253" s="112"/>
      <c r="AL253" s="112"/>
      <c r="AM253" s="112"/>
      <c r="AN253" s="112">
        <f t="shared" si="6"/>
        <v>0</v>
      </c>
      <c r="AO253" s="48"/>
      <c r="AP253" s="87"/>
      <c r="AQ253" s="88"/>
      <c r="AR253" s="89"/>
      <c r="AS253" s="84"/>
      <c r="AT253" s="83"/>
      <c r="AU253" s="85"/>
      <c r="AV253" s="86"/>
      <c r="AW253" s="112">
        <f t="shared" si="7"/>
        <v>0</v>
      </c>
      <c r="AX253" s="48"/>
      <c r="AY253" s="48"/>
      <c r="AZ253" s="120"/>
      <c r="BA253" s="88"/>
      <c r="BB253" s="83"/>
      <c r="BC253" s="84"/>
      <c r="BD253" s="83"/>
      <c r="BE253" s="85"/>
      <c r="BF253" s="86"/>
      <c r="BG253" s="112">
        <f t="shared" si="8"/>
        <v>0</v>
      </c>
      <c r="BH253" s="48"/>
      <c r="BI253" s="48"/>
      <c r="BJ253" s="120"/>
      <c r="BK253" s="88"/>
      <c r="BL253" s="83"/>
      <c r="BM253" s="84"/>
      <c r="BN253" s="83"/>
      <c r="BO253" s="85"/>
      <c r="BP253" s="86"/>
      <c r="BQ253" s="112">
        <f t="shared" si="9"/>
        <v>0</v>
      </c>
      <c r="BR253" s="48"/>
      <c r="BS253" s="48"/>
      <c r="BT253" s="120"/>
      <c r="BU253" s="138"/>
      <c r="BV253" s="138"/>
      <c r="BW253" s="138"/>
      <c r="BX253" s="139"/>
      <c r="BY253" s="139"/>
    </row>
    <row r="254" spans="1:77" s="68" customFormat="1" x14ac:dyDescent="0.3">
      <c r="A254" s="68">
        <f t="shared" si="5"/>
        <v>0</v>
      </c>
      <c r="B254" s="146"/>
      <c r="C254" s="13"/>
      <c r="D254" s="13"/>
      <c r="E254" s="14"/>
      <c r="F254" s="47"/>
      <c r="G254" s="47"/>
      <c r="H254" s="51" t="str">
        <f>IFERROR(VLOOKUP(I254,Liste!$D$17:$F$20,3,FALSE),"")</f>
        <v/>
      </c>
      <c r="I254" s="47"/>
      <c r="J254" s="47"/>
      <c r="K254" s="47"/>
      <c r="L254" s="47"/>
      <c r="M254" s="47"/>
      <c r="N254" s="47"/>
      <c r="O254" s="129"/>
      <c r="P254" s="47"/>
      <c r="Q254" s="47"/>
      <c r="R254" s="133"/>
      <c r="S254" s="125"/>
      <c r="T254" s="129"/>
      <c r="U254" s="48"/>
      <c r="V254" s="48"/>
      <c r="W254" s="48"/>
      <c r="X254" s="47"/>
      <c r="Y254" s="47"/>
      <c r="Z254" s="47"/>
      <c r="AA254" s="12"/>
      <c r="AB254" s="49"/>
      <c r="AC254" s="49"/>
      <c r="AD254" s="50"/>
      <c r="AE254" s="59"/>
      <c r="AF254" s="59"/>
      <c r="AG254" s="110"/>
      <c r="AH254" s="47"/>
      <c r="AI254" s="112"/>
      <c r="AJ254" s="112"/>
      <c r="AK254" s="112"/>
      <c r="AL254" s="112"/>
      <c r="AM254" s="112"/>
      <c r="AN254" s="112">
        <f t="shared" si="6"/>
        <v>0</v>
      </c>
      <c r="AO254" s="48"/>
      <c r="AP254" s="87"/>
      <c r="AQ254" s="88"/>
      <c r="AR254" s="89"/>
      <c r="AS254" s="84"/>
      <c r="AT254" s="83"/>
      <c r="AU254" s="85"/>
      <c r="AV254" s="86"/>
      <c r="AW254" s="112">
        <f t="shared" si="7"/>
        <v>0</v>
      </c>
      <c r="AX254" s="48"/>
      <c r="AY254" s="48"/>
      <c r="AZ254" s="120"/>
      <c r="BA254" s="88"/>
      <c r="BB254" s="83"/>
      <c r="BC254" s="84"/>
      <c r="BD254" s="83"/>
      <c r="BE254" s="85"/>
      <c r="BF254" s="86"/>
      <c r="BG254" s="112">
        <f t="shared" si="8"/>
        <v>0</v>
      </c>
      <c r="BH254" s="48"/>
      <c r="BI254" s="48"/>
      <c r="BJ254" s="120"/>
      <c r="BK254" s="88"/>
      <c r="BL254" s="83"/>
      <c r="BM254" s="84"/>
      <c r="BN254" s="83"/>
      <c r="BO254" s="85"/>
      <c r="BP254" s="86"/>
      <c r="BQ254" s="112">
        <f t="shared" si="9"/>
        <v>0</v>
      </c>
      <c r="BR254" s="48"/>
      <c r="BS254" s="48"/>
      <c r="BT254" s="120"/>
      <c r="BU254" s="138"/>
      <c r="BV254" s="138"/>
      <c r="BW254" s="138"/>
      <c r="BX254" s="139"/>
      <c r="BY254" s="139"/>
    </row>
    <row r="255" spans="1:77" s="68" customFormat="1" x14ac:dyDescent="0.3">
      <c r="A255" s="68">
        <f t="shared" si="5"/>
        <v>0</v>
      </c>
      <c r="B255" s="146"/>
      <c r="C255" s="13"/>
      <c r="D255" s="13"/>
      <c r="E255" s="14"/>
      <c r="F255" s="47"/>
      <c r="G255" s="47"/>
      <c r="H255" s="51" t="str">
        <f>IFERROR(VLOOKUP(I255,Liste!$D$17:$F$20,3,FALSE),"")</f>
        <v/>
      </c>
      <c r="I255" s="47"/>
      <c r="J255" s="47"/>
      <c r="K255" s="47"/>
      <c r="L255" s="47"/>
      <c r="M255" s="47"/>
      <c r="N255" s="47"/>
      <c r="O255" s="129"/>
      <c r="P255" s="47"/>
      <c r="Q255" s="47"/>
      <c r="R255" s="133"/>
      <c r="S255" s="125"/>
      <c r="T255" s="129"/>
      <c r="U255" s="48"/>
      <c r="V255" s="48"/>
      <c r="W255" s="48"/>
      <c r="X255" s="47"/>
      <c r="Y255" s="47"/>
      <c r="Z255" s="47"/>
      <c r="AA255" s="12"/>
      <c r="AB255" s="49"/>
      <c r="AC255" s="49"/>
      <c r="AD255" s="50"/>
      <c r="AE255" s="59"/>
      <c r="AF255" s="59"/>
      <c r="AG255" s="110"/>
      <c r="AH255" s="47"/>
      <c r="AI255" s="112"/>
      <c r="AJ255" s="112"/>
      <c r="AK255" s="112"/>
      <c r="AL255" s="112"/>
      <c r="AM255" s="112"/>
      <c r="AN255" s="112">
        <f t="shared" si="6"/>
        <v>0</v>
      </c>
      <c r="AO255" s="48"/>
      <c r="AP255" s="87"/>
      <c r="AQ255" s="88"/>
      <c r="AR255" s="89"/>
      <c r="AS255" s="84"/>
      <c r="AT255" s="83"/>
      <c r="AU255" s="85"/>
      <c r="AV255" s="86"/>
      <c r="AW255" s="112">
        <f t="shared" si="7"/>
        <v>0</v>
      </c>
      <c r="AX255" s="48"/>
      <c r="AY255" s="48"/>
      <c r="AZ255" s="120"/>
      <c r="BA255" s="88"/>
      <c r="BB255" s="83"/>
      <c r="BC255" s="84"/>
      <c r="BD255" s="83"/>
      <c r="BE255" s="85"/>
      <c r="BF255" s="86"/>
      <c r="BG255" s="112">
        <f t="shared" si="8"/>
        <v>0</v>
      </c>
      <c r="BH255" s="48"/>
      <c r="BI255" s="48"/>
      <c r="BJ255" s="120"/>
      <c r="BK255" s="88"/>
      <c r="BL255" s="83"/>
      <c r="BM255" s="84"/>
      <c r="BN255" s="83"/>
      <c r="BO255" s="85"/>
      <c r="BP255" s="86"/>
      <c r="BQ255" s="112">
        <f t="shared" si="9"/>
        <v>0</v>
      </c>
      <c r="BR255" s="48"/>
      <c r="BS255" s="48"/>
      <c r="BT255" s="120"/>
      <c r="BU255" s="138"/>
      <c r="BV255" s="138"/>
      <c r="BW255" s="138"/>
      <c r="BX255" s="139"/>
      <c r="BY255" s="139"/>
    </row>
    <row r="256" spans="1:77" s="68" customFormat="1" x14ac:dyDescent="0.3">
      <c r="A256" s="68">
        <f t="shared" si="5"/>
        <v>0</v>
      </c>
      <c r="B256" s="146"/>
      <c r="C256" s="13"/>
      <c r="D256" s="13"/>
      <c r="E256" s="14"/>
      <c r="F256" s="47"/>
      <c r="G256" s="47"/>
      <c r="H256" s="51" t="str">
        <f>IFERROR(VLOOKUP(I256,Liste!$D$17:$F$20,3,FALSE),"")</f>
        <v/>
      </c>
      <c r="I256" s="47"/>
      <c r="J256" s="47"/>
      <c r="K256" s="47"/>
      <c r="L256" s="47"/>
      <c r="M256" s="47"/>
      <c r="N256" s="47"/>
      <c r="O256" s="129"/>
      <c r="P256" s="47"/>
      <c r="Q256" s="47"/>
      <c r="R256" s="133"/>
      <c r="S256" s="125"/>
      <c r="T256" s="129"/>
      <c r="U256" s="48"/>
      <c r="V256" s="48"/>
      <c r="W256" s="48"/>
      <c r="X256" s="47"/>
      <c r="Y256" s="47"/>
      <c r="Z256" s="47"/>
      <c r="AA256" s="12"/>
      <c r="AB256" s="49"/>
      <c r="AC256" s="49"/>
      <c r="AD256" s="50"/>
      <c r="AE256" s="59"/>
      <c r="AF256" s="59"/>
      <c r="AG256" s="110"/>
      <c r="AH256" s="47"/>
      <c r="AI256" s="112"/>
      <c r="AJ256" s="112"/>
      <c r="AK256" s="112"/>
      <c r="AL256" s="112"/>
      <c r="AM256" s="112"/>
      <c r="AN256" s="112">
        <f t="shared" si="6"/>
        <v>0</v>
      </c>
      <c r="AO256" s="48"/>
      <c r="AP256" s="87"/>
      <c r="AQ256" s="88"/>
      <c r="AR256" s="89"/>
      <c r="AS256" s="84"/>
      <c r="AT256" s="83"/>
      <c r="AU256" s="85"/>
      <c r="AV256" s="86"/>
      <c r="AW256" s="112">
        <f t="shared" si="7"/>
        <v>0</v>
      </c>
      <c r="AX256" s="48"/>
      <c r="AY256" s="48"/>
      <c r="AZ256" s="120"/>
      <c r="BA256" s="88"/>
      <c r="BB256" s="83"/>
      <c r="BC256" s="84"/>
      <c r="BD256" s="83"/>
      <c r="BE256" s="85"/>
      <c r="BF256" s="86"/>
      <c r="BG256" s="112">
        <f t="shared" si="8"/>
        <v>0</v>
      </c>
      <c r="BH256" s="48"/>
      <c r="BI256" s="48"/>
      <c r="BJ256" s="120"/>
      <c r="BK256" s="88"/>
      <c r="BL256" s="83"/>
      <c r="BM256" s="84"/>
      <c r="BN256" s="83"/>
      <c r="BO256" s="85"/>
      <c r="BP256" s="86"/>
      <c r="BQ256" s="112">
        <f t="shared" si="9"/>
        <v>0</v>
      </c>
      <c r="BR256" s="48"/>
      <c r="BS256" s="48"/>
      <c r="BT256" s="120"/>
      <c r="BU256" s="138"/>
      <c r="BV256" s="138"/>
      <c r="BW256" s="138"/>
      <c r="BX256" s="139"/>
      <c r="BY256" s="139"/>
    </row>
    <row r="257" spans="1:77" s="68" customFormat="1" x14ac:dyDescent="0.3">
      <c r="A257" s="68">
        <f t="shared" si="5"/>
        <v>0</v>
      </c>
      <c r="B257" s="146"/>
      <c r="C257" s="13"/>
      <c r="D257" s="13"/>
      <c r="E257" s="14"/>
      <c r="F257" s="47"/>
      <c r="G257" s="47"/>
      <c r="H257" s="51" t="str">
        <f>IFERROR(VLOOKUP(I257,Liste!$D$17:$F$20,3,FALSE),"")</f>
        <v/>
      </c>
      <c r="I257" s="47"/>
      <c r="J257" s="47"/>
      <c r="K257" s="47"/>
      <c r="L257" s="47"/>
      <c r="M257" s="47"/>
      <c r="N257" s="47"/>
      <c r="O257" s="129"/>
      <c r="P257" s="47"/>
      <c r="Q257" s="47"/>
      <c r="R257" s="133"/>
      <c r="S257" s="125"/>
      <c r="T257" s="129"/>
      <c r="U257" s="48"/>
      <c r="V257" s="48"/>
      <c r="W257" s="48"/>
      <c r="X257" s="47"/>
      <c r="Y257" s="47"/>
      <c r="Z257" s="47"/>
      <c r="AA257" s="12"/>
      <c r="AB257" s="49"/>
      <c r="AC257" s="49"/>
      <c r="AD257" s="50"/>
      <c r="AE257" s="59"/>
      <c r="AF257" s="59"/>
      <c r="AG257" s="110"/>
      <c r="AH257" s="47"/>
      <c r="AI257" s="112"/>
      <c r="AJ257" s="112"/>
      <c r="AK257" s="112"/>
      <c r="AL257" s="112"/>
      <c r="AM257" s="112"/>
      <c r="AN257" s="112">
        <f t="shared" si="6"/>
        <v>0</v>
      </c>
      <c r="AO257" s="48"/>
      <c r="AP257" s="87"/>
      <c r="AQ257" s="88"/>
      <c r="AR257" s="89"/>
      <c r="AS257" s="84"/>
      <c r="AT257" s="83"/>
      <c r="AU257" s="85"/>
      <c r="AV257" s="86"/>
      <c r="AW257" s="112">
        <f t="shared" si="7"/>
        <v>0</v>
      </c>
      <c r="AX257" s="48"/>
      <c r="AY257" s="48"/>
      <c r="AZ257" s="120"/>
      <c r="BA257" s="88"/>
      <c r="BB257" s="83"/>
      <c r="BC257" s="84"/>
      <c r="BD257" s="83"/>
      <c r="BE257" s="85"/>
      <c r="BF257" s="86"/>
      <c r="BG257" s="112">
        <f t="shared" si="8"/>
        <v>0</v>
      </c>
      <c r="BH257" s="48"/>
      <c r="BI257" s="48"/>
      <c r="BJ257" s="120"/>
      <c r="BK257" s="88"/>
      <c r="BL257" s="83"/>
      <c r="BM257" s="84"/>
      <c r="BN257" s="83"/>
      <c r="BO257" s="85"/>
      <c r="BP257" s="86"/>
      <c r="BQ257" s="112">
        <f t="shared" si="9"/>
        <v>0</v>
      </c>
      <c r="BR257" s="48"/>
      <c r="BS257" s="48"/>
      <c r="BT257" s="120"/>
      <c r="BU257" s="138"/>
      <c r="BV257" s="138"/>
      <c r="BW257" s="138"/>
      <c r="BX257" s="139"/>
      <c r="BY257" s="139"/>
    </row>
    <row r="258" spans="1:77" s="68" customFormat="1" x14ac:dyDescent="0.3">
      <c r="A258" s="68">
        <f t="shared" si="5"/>
        <v>0</v>
      </c>
      <c r="B258" s="146"/>
      <c r="C258" s="13"/>
      <c r="D258" s="13"/>
      <c r="E258" s="14"/>
      <c r="F258" s="47"/>
      <c r="G258" s="47"/>
      <c r="H258" s="51" t="str">
        <f>IFERROR(VLOOKUP(I258,Liste!$D$17:$F$20,3,FALSE),"")</f>
        <v/>
      </c>
      <c r="I258" s="47"/>
      <c r="J258" s="47"/>
      <c r="K258" s="47"/>
      <c r="L258" s="47"/>
      <c r="M258" s="47"/>
      <c r="N258" s="47"/>
      <c r="O258" s="129"/>
      <c r="P258" s="47"/>
      <c r="Q258" s="47"/>
      <c r="R258" s="133"/>
      <c r="S258" s="125"/>
      <c r="T258" s="129"/>
      <c r="U258" s="48"/>
      <c r="V258" s="48"/>
      <c r="W258" s="48"/>
      <c r="X258" s="47"/>
      <c r="Y258" s="47"/>
      <c r="Z258" s="47"/>
      <c r="AA258" s="12"/>
      <c r="AB258" s="49"/>
      <c r="AC258" s="49"/>
      <c r="AD258" s="50"/>
      <c r="AE258" s="59"/>
      <c r="AF258" s="59"/>
      <c r="AG258" s="110"/>
      <c r="AH258" s="47"/>
      <c r="AI258" s="112"/>
      <c r="AJ258" s="112"/>
      <c r="AK258" s="112"/>
      <c r="AL258" s="112"/>
      <c r="AM258" s="112"/>
      <c r="AN258" s="112">
        <f t="shared" si="6"/>
        <v>0</v>
      </c>
      <c r="AO258" s="48"/>
      <c r="AP258" s="87"/>
      <c r="AQ258" s="88"/>
      <c r="AR258" s="89"/>
      <c r="AS258" s="84"/>
      <c r="AT258" s="83"/>
      <c r="AU258" s="85"/>
      <c r="AV258" s="86"/>
      <c r="AW258" s="112">
        <f t="shared" si="7"/>
        <v>0</v>
      </c>
      <c r="AX258" s="48"/>
      <c r="AY258" s="48"/>
      <c r="AZ258" s="120"/>
      <c r="BA258" s="88"/>
      <c r="BB258" s="83"/>
      <c r="BC258" s="84"/>
      <c r="BD258" s="83"/>
      <c r="BE258" s="85"/>
      <c r="BF258" s="86"/>
      <c r="BG258" s="112">
        <f t="shared" si="8"/>
        <v>0</v>
      </c>
      <c r="BH258" s="48"/>
      <c r="BI258" s="48"/>
      <c r="BJ258" s="120"/>
      <c r="BK258" s="88"/>
      <c r="BL258" s="83"/>
      <c r="BM258" s="84"/>
      <c r="BN258" s="83"/>
      <c r="BO258" s="85"/>
      <c r="BP258" s="86"/>
      <c r="BQ258" s="112">
        <f t="shared" si="9"/>
        <v>0</v>
      </c>
      <c r="BR258" s="48"/>
      <c r="BS258" s="48"/>
      <c r="BT258" s="120"/>
      <c r="BU258" s="138"/>
      <c r="BV258" s="138"/>
      <c r="BW258" s="138"/>
      <c r="BX258" s="139"/>
      <c r="BY258" s="139"/>
    </row>
    <row r="259" spans="1:77" s="68" customFormat="1" x14ac:dyDescent="0.3">
      <c r="A259" s="68">
        <f t="shared" si="5"/>
        <v>0</v>
      </c>
      <c r="B259" s="146"/>
      <c r="C259" s="13"/>
      <c r="D259" s="13"/>
      <c r="E259" s="14"/>
      <c r="F259" s="47"/>
      <c r="G259" s="47"/>
      <c r="H259" s="51" t="str">
        <f>IFERROR(VLOOKUP(I259,Liste!$D$17:$F$20,3,FALSE),"")</f>
        <v/>
      </c>
      <c r="I259" s="47"/>
      <c r="J259" s="47"/>
      <c r="K259" s="47"/>
      <c r="L259" s="47"/>
      <c r="M259" s="47"/>
      <c r="N259" s="47"/>
      <c r="O259" s="129"/>
      <c r="P259" s="47"/>
      <c r="Q259" s="47"/>
      <c r="R259" s="133"/>
      <c r="S259" s="125"/>
      <c r="T259" s="129"/>
      <c r="U259" s="48"/>
      <c r="V259" s="48"/>
      <c r="W259" s="48"/>
      <c r="X259" s="47"/>
      <c r="Y259" s="47"/>
      <c r="Z259" s="47"/>
      <c r="AA259" s="12"/>
      <c r="AB259" s="49"/>
      <c r="AC259" s="49"/>
      <c r="AD259" s="50"/>
      <c r="AE259" s="59"/>
      <c r="AF259" s="59"/>
      <c r="AG259" s="110"/>
      <c r="AH259" s="47"/>
      <c r="AI259" s="112"/>
      <c r="AJ259" s="112"/>
      <c r="AK259" s="112"/>
      <c r="AL259" s="112"/>
      <c r="AM259" s="112"/>
      <c r="AN259" s="112">
        <f t="shared" si="6"/>
        <v>0</v>
      </c>
      <c r="AO259" s="48"/>
      <c r="AP259" s="87"/>
      <c r="AQ259" s="88"/>
      <c r="AR259" s="89"/>
      <c r="AS259" s="84"/>
      <c r="AT259" s="83"/>
      <c r="AU259" s="85"/>
      <c r="AV259" s="86"/>
      <c r="AW259" s="112">
        <f t="shared" si="7"/>
        <v>0</v>
      </c>
      <c r="AX259" s="48"/>
      <c r="AY259" s="48"/>
      <c r="AZ259" s="120"/>
      <c r="BA259" s="88"/>
      <c r="BB259" s="83"/>
      <c r="BC259" s="84"/>
      <c r="BD259" s="83"/>
      <c r="BE259" s="85"/>
      <c r="BF259" s="86"/>
      <c r="BG259" s="112">
        <f t="shared" si="8"/>
        <v>0</v>
      </c>
      <c r="BH259" s="48"/>
      <c r="BI259" s="48"/>
      <c r="BJ259" s="120"/>
      <c r="BK259" s="88"/>
      <c r="BL259" s="83"/>
      <c r="BM259" s="84"/>
      <c r="BN259" s="83"/>
      <c r="BO259" s="85"/>
      <c r="BP259" s="86"/>
      <c r="BQ259" s="112">
        <f t="shared" si="9"/>
        <v>0</v>
      </c>
      <c r="BR259" s="48"/>
      <c r="BS259" s="48"/>
      <c r="BT259" s="120"/>
      <c r="BU259" s="138"/>
      <c r="BV259" s="138"/>
      <c r="BW259" s="138"/>
      <c r="BX259" s="139"/>
      <c r="BY259" s="139"/>
    </row>
    <row r="260" spans="1:77" s="68" customFormat="1" x14ac:dyDescent="0.3">
      <c r="A260" s="68">
        <f t="shared" si="5"/>
        <v>0</v>
      </c>
      <c r="B260" s="146"/>
      <c r="C260" s="13"/>
      <c r="D260" s="13"/>
      <c r="E260" s="14"/>
      <c r="F260" s="47"/>
      <c r="G260" s="47"/>
      <c r="H260" s="51" t="str">
        <f>IFERROR(VLOOKUP(I260,Liste!$D$17:$F$20,3,FALSE),"")</f>
        <v/>
      </c>
      <c r="I260" s="47"/>
      <c r="J260" s="47"/>
      <c r="K260" s="47"/>
      <c r="L260" s="47"/>
      <c r="M260" s="47"/>
      <c r="N260" s="47"/>
      <c r="O260" s="129"/>
      <c r="P260" s="47"/>
      <c r="Q260" s="47"/>
      <c r="R260" s="133"/>
      <c r="S260" s="125"/>
      <c r="T260" s="129"/>
      <c r="U260" s="48"/>
      <c r="V260" s="48"/>
      <c r="W260" s="48"/>
      <c r="X260" s="47"/>
      <c r="Y260" s="47"/>
      <c r="Z260" s="47"/>
      <c r="AA260" s="12"/>
      <c r="AB260" s="49"/>
      <c r="AC260" s="49"/>
      <c r="AD260" s="50"/>
      <c r="AE260" s="59"/>
      <c r="AF260" s="59"/>
      <c r="AG260" s="110"/>
      <c r="AH260" s="47"/>
      <c r="AI260" s="112"/>
      <c r="AJ260" s="112"/>
      <c r="AK260" s="112"/>
      <c r="AL260" s="112"/>
      <c r="AM260" s="112"/>
      <c r="AN260" s="112">
        <f t="shared" si="6"/>
        <v>0</v>
      </c>
      <c r="AO260" s="48"/>
      <c r="AP260" s="87"/>
      <c r="AQ260" s="88"/>
      <c r="AR260" s="89"/>
      <c r="AS260" s="84"/>
      <c r="AT260" s="83"/>
      <c r="AU260" s="85"/>
      <c r="AV260" s="86"/>
      <c r="AW260" s="112">
        <f t="shared" si="7"/>
        <v>0</v>
      </c>
      <c r="AX260" s="48"/>
      <c r="AY260" s="48"/>
      <c r="AZ260" s="120"/>
      <c r="BA260" s="88"/>
      <c r="BB260" s="83"/>
      <c r="BC260" s="84"/>
      <c r="BD260" s="83"/>
      <c r="BE260" s="85"/>
      <c r="BF260" s="86"/>
      <c r="BG260" s="112">
        <f t="shared" si="8"/>
        <v>0</v>
      </c>
      <c r="BH260" s="48"/>
      <c r="BI260" s="48"/>
      <c r="BJ260" s="120"/>
      <c r="BK260" s="88"/>
      <c r="BL260" s="83"/>
      <c r="BM260" s="84"/>
      <c r="BN260" s="83"/>
      <c r="BO260" s="85"/>
      <c r="BP260" s="86"/>
      <c r="BQ260" s="112">
        <f t="shared" si="9"/>
        <v>0</v>
      </c>
      <c r="BR260" s="48"/>
      <c r="BS260" s="48"/>
      <c r="BT260" s="120"/>
      <c r="BU260" s="138"/>
      <c r="BV260" s="138"/>
      <c r="BW260" s="138"/>
      <c r="BX260" s="139"/>
      <c r="BY260" s="139"/>
    </row>
    <row r="261" spans="1:77" s="68" customFormat="1" x14ac:dyDescent="0.3">
      <c r="A261" s="68">
        <f t="shared" si="5"/>
        <v>0</v>
      </c>
      <c r="B261" s="146"/>
      <c r="C261" s="13"/>
      <c r="D261" s="13"/>
      <c r="E261" s="14"/>
      <c r="F261" s="47"/>
      <c r="G261" s="47"/>
      <c r="H261" s="51" t="str">
        <f>IFERROR(VLOOKUP(I261,Liste!$D$17:$F$20,3,FALSE),"")</f>
        <v/>
      </c>
      <c r="I261" s="47"/>
      <c r="J261" s="47"/>
      <c r="K261" s="47"/>
      <c r="L261" s="47"/>
      <c r="M261" s="47"/>
      <c r="N261" s="47"/>
      <c r="O261" s="129"/>
      <c r="P261" s="47"/>
      <c r="Q261" s="47"/>
      <c r="R261" s="133"/>
      <c r="S261" s="125"/>
      <c r="T261" s="129"/>
      <c r="U261" s="48"/>
      <c r="V261" s="48"/>
      <c r="W261" s="48"/>
      <c r="X261" s="47"/>
      <c r="Y261" s="47"/>
      <c r="Z261" s="47"/>
      <c r="AA261" s="12"/>
      <c r="AB261" s="49"/>
      <c r="AC261" s="49"/>
      <c r="AD261" s="50"/>
      <c r="AE261" s="59"/>
      <c r="AF261" s="59"/>
      <c r="AG261" s="110"/>
      <c r="AH261" s="47"/>
      <c r="AI261" s="112"/>
      <c r="AJ261" s="112"/>
      <c r="AK261" s="112"/>
      <c r="AL261" s="112"/>
      <c r="AM261" s="112"/>
      <c r="AN261" s="112">
        <f t="shared" si="6"/>
        <v>0</v>
      </c>
      <c r="AO261" s="48"/>
      <c r="AP261" s="87"/>
      <c r="AQ261" s="88"/>
      <c r="AR261" s="89"/>
      <c r="AS261" s="84"/>
      <c r="AT261" s="83"/>
      <c r="AU261" s="85"/>
      <c r="AV261" s="86"/>
      <c r="AW261" s="112">
        <f t="shared" si="7"/>
        <v>0</v>
      </c>
      <c r="AX261" s="48"/>
      <c r="AY261" s="48"/>
      <c r="AZ261" s="120"/>
      <c r="BA261" s="88"/>
      <c r="BB261" s="83"/>
      <c r="BC261" s="84"/>
      <c r="BD261" s="83"/>
      <c r="BE261" s="85"/>
      <c r="BF261" s="86"/>
      <c r="BG261" s="112">
        <f t="shared" si="8"/>
        <v>0</v>
      </c>
      <c r="BH261" s="48"/>
      <c r="BI261" s="48"/>
      <c r="BJ261" s="120"/>
      <c r="BK261" s="88"/>
      <c r="BL261" s="83"/>
      <c r="BM261" s="84"/>
      <c r="BN261" s="83"/>
      <c r="BO261" s="85"/>
      <c r="BP261" s="86"/>
      <c r="BQ261" s="112">
        <f t="shared" si="9"/>
        <v>0</v>
      </c>
      <c r="BR261" s="48"/>
      <c r="BS261" s="48"/>
      <c r="BT261" s="120"/>
      <c r="BU261" s="138"/>
      <c r="BV261" s="138"/>
      <c r="BW261" s="138"/>
      <c r="BX261" s="139"/>
      <c r="BY261" s="139"/>
    </row>
    <row r="262" spans="1:77" s="68" customFormat="1" x14ac:dyDescent="0.3">
      <c r="A262" s="68">
        <f t="shared" si="5"/>
        <v>0</v>
      </c>
      <c r="B262" s="146"/>
      <c r="C262" s="13"/>
      <c r="D262" s="13"/>
      <c r="E262" s="14"/>
      <c r="F262" s="47"/>
      <c r="G262" s="47"/>
      <c r="H262" s="51" t="str">
        <f>IFERROR(VLOOKUP(I262,Liste!$D$17:$F$20,3,FALSE),"")</f>
        <v/>
      </c>
      <c r="I262" s="47"/>
      <c r="J262" s="47"/>
      <c r="K262" s="47"/>
      <c r="L262" s="47"/>
      <c r="M262" s="47"/>
      <c r="N262" s="47"/>
      <c r="O262" s="129"/>
      <c r="P262" s="47"/>
      <c r="Q262" s="47"/>
      <c r="R262" s="133"/>
      <c r="S262" s="125"/>
      <c r="T262" s="129"/>
      <c r="U262" s="48"/>
      <c r="V262" s="48"/>
      <c r="W262" s="48"/>
      <c r="X262" s="47"/>
      <c r="Y262" s="47"/>
      <c r="Z262" s="47"/>
      <c r="AA262" s="12"/>
      <c r="AB262" s="49"/>
      <c r="AC262" s="49"/>
      <c r="AD262" s="50"/>
      <c r="AE262" s="59"/>
      <c r="AF262" s="59"/>
      <c r="AG262" s="110"/>
      <c r="AH262" s="47"/>
      <c r="AI262" s="112"/>
      <c r="AJ262" s="112"/>
      <c r="AK262" s="112"/>
      <c r="AL262" s="112"/>
      <c r="AM262" s="112"/>
      <c r="AN262" s="112">
        <f t="shared" si="6"/>
        <v>0</v>
      </c>
      <c r="AO262" s="48"/>
      <c r="AP262" s="87"/>
      <c r="AQ262" s="88"/>
      <c r="AR262" s="89"/>
      <c r="AS262" s="84"/>
      <c r="AT262" s="83"/>
      <c r="AU262" s="85"/>
      <c r="AV262" s="86"/>
      <c r="AW262" s="112">
        <f t="shared" si="7"/>
        <v>0</v>
      </c>
      <c r="AX262" s="48"/>
      <c r="AY262" s="48"/>
      <c r="AZ262" s="120"/>
      <c r="BA262" s="88"/>
      <c r="BB262" s="83"/>
      <c r="BC262" s="84"/>
      <c r="BD262" s="83"/>
      <c r="BE262" s="85"/>
      <c r="BF262" s="86"/>
      <c r="BG262" s="112">
        <f t="shared" si="8"/>
        <v>0</v>
      </c>
      <c r="BH262" s="48"/>
      <c r="BI262" s="48"/>
      <c r="BJ262" s="120"/>
      <c r="BK262" s="88"/>
      <c r="BL262" s="83"/>
      <c r="BM262" s="84"/>
      <c r="BN262" s="83"/>
      <c r="BO262" s="85"/>
      <c r="BP262" s="86"/>
      <c r="BQ262" s="112">
        <f t="shared" si="9"/>
        <v>0</v>
      </c>
      <c r="BR262" s="48"/>
      <c r="BS262" s="48"/>
      <c r="BT262" s="120"/>
      <c r="BU262" s="138"/>
      <c r="BV262" s="138"/>
      <c r="BW262" s="138"/>
      <c r="BX262" s="139"/>
      <c r="BY262" s="139"/>
    </row>
    <row r="263" spans="1:77" s="68" customFormat="1" x14ac:dyDescent="0.3">
      <c r="A263" s="68">
        <f t="shared" si="5"/>
        <v>0</v>
      </c>
      <c r="B263" s="146"/>
      <c r="C263" s="13"/>
      <c r="D263" s="13"/>
      <c r="E263" s="14"/>
      <c r="F263" s="47"/>
      <c r="G263" s="47"/>
      <c r="H263" s="51" t="str">
        <f>IFERROR(VLOOKUP(I263,Liste!$D$17:$F$20,3,FALSE),"")</f>
        <v/>
      </c>
      <c r="I263" s="47"/>
      <c r="J263" s="47"/>
      <c r="K263" s="47"/>
      <c r="L263" s="47"/>
      <c r="M263" s="47"/>
      <c r="N263" s="47"/>
      <c r="O263" s="129"/>
      <c r="P263" s="47"/>
      <c r="Q263" s="47"/>
      <c r="R263" s="133"/>
      <c r="S263" s="125"/>
      <c r="T263" s="129"/>
      <c r="U263" s="48"/>
      <c r="V263" s="48"/>
      <c r="W263" s="48"/>
      <c r="X263" s="47"/>
      <c r="Y263" s="47"/>
      <c r="Z263" s="47"/>
      <c r="AA263" s="12"/>
      <c r="AB263" s="49"/>
      <c r="AC263" s="49"/>
      <c r="AD263" s="50"/>
      <c r="AE263" s="59"/>
      <c r="AF263" s="59"/>
      <c r="AG263" s="110"/>
      <c r="AH263" s="47"/>
      <c r="AI263" s="112"/>
      <c r="AJ263" s="112"/>
      <c r="AK263" s="112"/>
      <c r="AL263" s="112"/>
      <c r="AM263" s="112"/>
      <c r="AN263" s="112">
        <f t="shared" si="6"/>
        <v>0</v>
      </c>
      <c r="AO263" s="48"/>
      <c r="AP263" s="87"/>
      <c r="AQ263" s="88"/>
      <c r="AR263" s="89"/>
      <c r="AS263" s="84"/>
      <c r="AT263" s="83"/>
      <c r="AU263" s="85"/>
      <c r="AV263" s="86"/>
      <c r="AW263" s="112">
        <f t="shared" si="7"/>
        <v>0</v>
      </c>
      <c r="AX263" s="48"/>
      <c r="AY263" s="48"/>
      <c r="AZ263" s="120"/>
      <c r="BA263" s="88"/>
      <c r="BB263" s="83"/>
      <c r="BC263" s="84"/>
      <c r="BD263" s="83"/>
      <c r="BE263" s="85"/>
      <c r="BF263" s="86"/>
      <c r="BG263" s="112">
        <f t="shared" si="8"/>
        <v>0</v>
      </c>
      <c r="BH263" s="48"/>
      <c r="BI263" s="48"/>
      <c r="BJ263" s="120"/>
      <c r="BK263" s="88"/>
      <c r="BL263" s="83"/>
      <c r="BM263" s="84"/>
      <c r="BN263" s="83"/>
      <c r="BO263" s="85"/>
      <c r="BP263" s="86"/>
      <c r="BQ263" s="112">
        <f t="shared" si="9"/>
        <v>0</v>
      </c>
      <c r="BR263" s="48"/>
      <c r="BS263" s="48"/>
      <c r="BT263" s="120"/>
      <c r="BU263" s="138"/>
      <c r="BV263" s="138"/>
      <c r="BW263" s="138"/>
      <c r="BX263" s="139"/>
      <c r="BY263" s="139"/>
    </row>
    <row r="264" spans="1:77" s="68" customFormat="1" x14ac:dyDescent="0.3">
      <c r="A264" s="68">
        <f t="shared" si="5"/>
        <v>0</v>
      </c>
      <c r="B264" s="146"/>
      <c r="C264" s="13"/>
      <c r="D264" s="13"/>
      <c r="E264" s="14"/>
      <c r="F264" s="47"/>
      <c r="G264" s="47"/>
      <c r="H264" s="51" t="str">
        <f>IFERROR(VLOOKUP(I264,Liste!$D$17:$F$20,3,FALSE),"")</f>
        <v/>
      </c>
      <c r="I264" s="47"/>
      <c r="J264" s="47"/>
      <c r="K264" s="47"/>
      <c r="L264" s="47"/>
      <c r="M264" s="47"/>
      <c r="N264" s="47"/>
      <c r="O264" s="129"/>
      <c r="P264" s="47"/>
      <c r="Q264" s="47"/>
      <c r="R264" s="133"/>
      <c r="S264" s="125"/>
      <c r="T264" s="129"/>
      <c r="U264" s="48"/>
      <c r="V264" s="48"/>
      <c r="W264" s="48"/>
      <c r="X264" s="47"/>
      <c r="Y264" s="47"/>
      <c r="Z264" s="47"/>
      <c r="AA264" s="12"/>
      <c r="AB264" s="49"/>
      <c r="AC264" s="49"/>
      <c r="AD264" s="50"/>
      <c r="AE264" s="59"/>
      <c r="AF264" s="59"/>
      <c r="AG264" s="110"/>
      <c r="AH264" s="47"/>
      <c r="AI264" s="112"/>
      <c r="AJ264" s="112"/>
      <c r="AK264" s="112"/>
      <c r="AL264" s="112"/>
      <c r="AM264" s="112"/>
      <c r="AN264" s="112">
        <f t="shared" si="6"/>
        <v>0</v>
      </c>
      <c r="AO264" s="48"/>
      <c r="AP264" s="87"/>
      <c r="AQ264" s="88"/>
      <c r="AR264" s="89"/>
      <c r="AS264" s="84"/>
      <c r="AT264" s="83"/>
      <c r="AU264" s="85"/>
      <c r="AV264" s="86"/>
      <c r="AW264" s="112">
        <f t="shared" si="7"/>
        <v>0</v>
      </c>
      <c r="AX264" s="48"/>
      <c r="AY264" s="48"/>
      <c r="AZ264" s="120"/>
      <c r="BA264" s="88"/>
      <c r="BB264" s="83"/>
      <c r="BC264" s="84"/>
      <c r="BD264" s="83"/>
      <c r="BE264" s="85"/>
      <c r="BF264" s="86"/>
      <c r="BG264" s="112">
        <f t="shared" si="8"/>
        <v>0</v>
      </c>
      <c r="BH264" s="48"/>
      <c r="BI264" s="48"/>
      <c r="BJ264" s="120"/>
      <c r="BK264" s="88"/>
      <c r="BL264" s="83"/>
      <c r="BM264" s="84"/>
      <c r="BN264" s="83"/>
      <c r="BO264" s="85"/>
      <c r="BP264" s="86"/>
      <c r="BQ264" s="112">
        <f t="shared" si="9"/>
        <v>0</v>
      </c>
      <c r="BR264" s="48"/>
      <c r="BS264" s="48"/>
      <c r="BT264" s="120"/>
      <c r="BU264" s="138"/>
      <c r="BV264" s="138"/>
      <c r="BW264" s="138"/>
      <c r="BX264" s="139"/>
      <c r="BY264" s="139"/>
    </row>
    <row r="265" spans="1:77" s="68" customFormat="1" x14ac:dyDescent="0.3">
      <c r="A265" s="68">
        <f t="shared" si="5"/>
        <v>0</v>
      </c>
      <c r="B265" s="146"/>
      <c r="C265" s="13"/>
      <c r="D265" s="13"/>
      <c r="E265" s="14"/>
      <c r="F265" s="47"/>
      <c r="G265" s="47"/>
      <c r="H265" s="51" t="str">
        <f>IFERROR(VLOOKUP(I265,Liste!$D$17:$F$20,3,FALSE),"")</f>
        <v/>
      </c>
      <c r="I265" s="47"/>
      <c r="J265" s="47"/>
      <c r="K265" s="47"/>
      <c r="L265" s="47"/>
      <c r="M265" s="47"/>
      <c r="N265" s="47"/>
      <c r="O265" s="129"/>
      <c r="P265" s="47"/>
      <c r="Q265" s="47"/>
      <c r="R265" s="133"/>
      <c r="S265" s="125"/>
      <c r="T265" s="129"/>
      <c r="U265" s="48"/>
      <c r="V265" s="48"/>
      <c r="W265" s="48"/>
      <c r="X265" s="47"/>
      <c r="Y265" s="47"/>
      <c r="Z265" s="47"/>
      <c r="AA265" s="12"/>
      <c r="AB265" s="49"/>
      <c r="AC265" s="49"/>
      <c r="AD265" s="50"/>
      <c r="AE265" s="59"/>
      <c r="AF265" s="59"/>
      <c r="AG265" s="110"/>
      <c r="AH265" s="47"/>
      <c r="AI265" s="112"/>
      <c r="AJ265" s="112"/>
      <c r="AK265" s="112"/>
      <c r="AL265" s="112"/>
      <c r="AM265" s="112"/>
      <c r="AN265" s="112">
        <f t="shared" si="6"/>
        <v>0</v>
      </c>
      <c r="AO265" s="48"/>
      <c r="AP265" s="87"/>
      <c r="AQ265" s="88"/>
      <c r="AR265" s="89"/>
      <c r="AS265" s="84"/>
      <c r="AT265" s="83"/>
      <c r="AU265" s="85"/>
      <c r="AV265" s="86"/>
      <c r="AW265" s="112">
        <f t="shared" si="7"/>
        <v>0</v>
      </c>
      <c r="AX265" s="48"/>
      <c r="AY265" s="48"/>
      <c r="AZ265" s="120"/>
      <c r="BA265" s="88"/>
      <c r="BB265" s="83"/>
      <c r="BC265" s="84"/>
      <c r="BD265" s="83"/>
      <c r="BE265" s="85"/>
      <c r="BF265" s="86"/>
      <c r="BG265" s="112">
        <f t="shared" si="8"/>
        <v>0</v>
      </c>
      <c r="BH265" s="48"/>
      <c r="BI265" s="48"/>
      <c r="BJ265" s="120"/>
      <c r="BK265" s="88"/>
      <c r="BL265" s="83"/>
      <c r="BM265" s="84"/>
      <c r="BN265" s="83"/>
      <c r="BO265" s="85"/>
      <c r="BP265" s="86"/>
      <c r="BQ265" s="112">
        <f t="shared" si="9"/>
        <v>0</v>
      </c>
      <c r="BR265" s="48"/>
      <c r="BS265" s="48"/>
      <c r="BT265" s="120"/>
      <c r="BU265" s="138"/>
      <c r="BV265" s="138"/>
      <c r="BW265" s="138"/>
      <c r="BX265" s="139"/>
      <c r="BY265" s="139"/>
    </row>
    <row r="266" spans="1:77" s="68" customFormat="1" x14ac:dyDescent="0.3">
      <c r="A266" s="68">
        <f t="shared" si="5"/>
        <v>0</v>
      </c>
      <c r="B266" s="146"/>
      <c r="C266" s="13"/>
      <c r="D266" s="13"/>
      <c r="E266" s="14"/>
      <c r="F266" s="47"/>
      <c r="G266" s="47"/>
      <c r="H266" s="51" t="str">
        <f>IFERROR(VLOOKUP(I266,Liste!$D$17:$F$20,3,FALSE),"")</f>
        <v/>
      </c>
      <c r="I266" s="47"/>
      <c r="J266" s="47"/>
      <c r="K266" s="47"/>
      <c r="L266" s="47"/>
      <c r="M266" s="47"/>
      <c r="N266" s="47"/>
      <c r="O266" s="129"/>
      <c r="P266" s="47"/>
      <c r="Q266" s="47"/>
      <c r="R266" s="133"/>
      <c r="S266" s="125"/>
      <c r="T266" s="129"/>
      <c r="U266" s="48"/>
      <c r="V266" s="48"/>
      <c r="W266" s="48"/>
      <c r="X266" s="47"/>
      <c r="Y266" s="47"/>
      <c r="Z266" s="47"/>
      <c r="AA266" s="12"/>
      <c r="AB266" s="49"/>
      <c r="AC266" s="49"/>
      <c r="AD266" s="50"/>
      <c r="AE266" s="59"/>
      <c r="AF266" s="59"/>
      <c r="AG266" s="110"/>
      <c r="AH266" s="47"/>
      <c r="AI266" s="112"/>
      <c r="AJ266" s="112"/>
      <c r="AK266" s="112"/>
      <c r="AL266" s="112"/>
      <c r="AM266" s="112"/>
      <c r="AN266" s="112">
        <f t="shared" si="6"/>
        <v>0</v>
      </c>
      <c r="AO266" s="48"/>
      <c r="AP266" s="87"/>
      <c r="AQ266" s="88"/>
      <c r="AR266" s="89"/>
      <c r="AS266" s="84"/>
      <c r="AT266" s="83"/>
      <c r="AU266" s="85"/>
      <c r="AV266" s="86"/>
      <c r="AW266" s="112">
        <f t="shared" si="7"/>
        <v>0</v>
      </c>
      <c r="AX266" s="48"/>
      <c r="AY266" s="48"/>
      <c r="AZ266" s="120"/>
      <c r="BA266" s="88"/>
      <c r="BB266" s="83"/>
      <c r="BC266" s="84"/>
      <c r="BD266" s="83"/>
      <c r="BE266" s="85"/>
      <c r="BF266" s="86"/>
      <c r="BG266" s="112">
        <f t="shared" si="8"/>
        <v>0</v>
      </c>
      <c r="BH266" s="48"/>
      <c r="BI266" s="48"/>
      <c r="BJ266" s="120"/>
      <c r="BK266" s="88"/>
      <c r="BL266" s="83"/>
      <c r="BM266" s="84"/>
      <c r="BN266" s="83"/>
      <c r="BO266" s="85"/>
      <c r="BP266" s="86"/>
      <c r="BQ266" s="112">
        <f t="shared" si="9"/>
        <v>0</v>
      </c>
      <c r="BR266" s="48"/>
      <c r="BS266" s="48"/>
      <c r="BT266" s="120"/>
      <c r="BU266" s="138"/>
      <c r="BV266" s="138"/>
      <c r="BW266" s="138"/>
      <c r="BX266" s="139"/>
      <c r="BY266" s="139"/>
    </row>
    <row r="267" spans="1:77" s="68" customFormat="1" x14ac:dyDescent="0.3">
      <c r="A267" s="68">
        <f t="shared" si="5"/>
        <v>0</v>
      </c>
      <c r="B267" s="146"/>
      <c r="C267" s="13"/>
      <c r="D267" s="13"/>
      <c r="E267" s="14"/>
      <c r="F267" s="47"/>
      <c r="G267" s="47"/>
      <c r="H267" s="51" t="str">
        <f>IFERROR(VLOOKUP(I267,Liste!$D$17:$F$20,3,FALSE),"")</f>
        <v/>
      </c>
      <c r="I267" s="47"/>
      <c r="J267" s="47"/>
      <c r="K267" s="47"/>
      <c r="L267" s="47"/>
      <c r="M267" s="47"/>
      <c r="N267" s="47"/>
      <c r="O267" s="129"/>
      <c r="P267" s="47"/>
      <c r="Q267" s="47"/>
      <c r="R267" s="133"/>
      <c r="S267" s="125"/>
      <c r="T267" s="129"/>
      <c r="U267" s="48"/>
      <c r="V267" s="48"/>
      <c r="W267" s="48"/>
      <c r="X267" s="47"/>
      <c r="Y267" s="47"/>
      <c r="Z267" s="47"/>
      <c r="AA267" s="12"/>
      <c r="AB267" s="49"/>
      <c r="AC267" s="49"/>
      <c r="AD267" s="50"/>
      <c r="AE267" s="59"/>
      <c r="AF267" s="59"/>
      <c r="AG267" s="110"/>
      <c r="AH267" s="47"/>
      <c r="AI267" s="112"/>
      <c r="AJ267" s="112"/>
      <c r="AK267" s="112"/>
      <c r="AL267" s="112"/>
      <c r="AM267" s="112"/>
      <c r="AN267" s="112">
        <f t="shared" si="6"/>
        <v>0</v>
      </c>
      <c r="AO267" s="48"/>
      <c r="AP267" s="87"/>
      <c r="AQ267" s="88"/>
      <c r="AR267" s="89"/>
      <c r="AS267" s="84"/>
      <c r="AT267" s="83"/>
      <c r="AU267" s="85"/>
      <c r="AV267" s="86"/>
      <c r="AW267" s="112">
        <f t="shared" si="7"/>
        <v>0</v>
      </c>
      <c r="AX267" s="48"/>
      <c r="AY267" s="48"/>
      <c r="AZ267" s="120"/>
      <c r="BA267" s="88"/>
      <c r="BB267" s="83"/>
      <c r="BC267" s="84"/>
      <c r="BD267" s="83"/>
      <c r="BE267" s="85"/>
      <c r="BF267" s="86"/>
      <c r="BG267" s="112">
        <f t="shared" si="8"/>
        <v>0</v>
      </c>
      <c r="BH267" s="48"/>
      <c r="BI267" s="48"/>
      <c r="BJ267" s="120"/>
      <c r="BK267" s="88"/>
      <c r="BL267" s="83"/>
      <c r="BM267" s="84"/>
      <c r="BN267" s="83"/>
      <c r="BO267" s="85"/>
      <c r="BP267" s="86"/>
      <c r="BQ267" s="112">
        <f t="shared" si="9"/>
        <v>0</v>
      </c>
      <c r="BR267" s="48"/>
      <c r="BS267" s="48"/>
      <c r="BT267" s="120"/>
      <c r="BU267" s="138"/>
      <c r="BV267" s="138"/>
      <c r="BW267" s="138"/>
      <c r="BX267" s="139"/>
      <c r="BY267" s="139"/>
    </row>
    <row r="268" spans="1:77" s="68" customFormat="1" x14ac:dyDescent="0.3">
      <c r="A268" s="68">
        <f t="shared" si="5"/>
        <v>0</v>
      </c>
      <c r="B268" s="146"/>
      <c r="C268" s="13"/>
      <c r="D268" s="13"/>
      <c r="E268" s="14"/>
      <c r="F268" s="47"/>
      <c r="G268" s="47"/>
      <c r="H268" s="51" t="str">
        <f>IFERROR(VLOOKUP(I268,Liste!$D$17:$F$20,3,FALSE),"")</f>
        <v/>
      </c>
      <c r="I268" s="47"/>
      <c r="J268" s="47"/>
      <c r="K268" s="47"/>
      <c r="L268" s="47"/>
      <c r="M268" s="47"/>
      <c r="N268" s="47"/>
      <c r="O268" s="129"/>
      <c r="P268" s="47"/>
      <c r="Q268" s="47"/>
      <c r="R268" s="133"/>
      <c r="S268" s="125"/>
      <c r="T268" s="129"/>
      <c r="U268" s="48"/>
      <c r="V268" s="48"/>
      <c r="W268" s="48"/>
      <c r="X268" s="47"/>
      <c r="Y268" s="47"/>
      <c r="Z268" s="47"/>
      <c r="AA268" s="12"/>
      <c r="AB268" s="49"/>
      <c r="AC268" s="49"/>
      <c r="AD268" s="50"/>
      <c r="AE268" s="59"/>
      <c r="AF268" s="59"/>
      <c r="AG268" s="110"/>
      <c r="AH268" s="47"/>
      <c r="AI268" s="112"/>
      <c r="AJ268" s="112"/>
      <c r="AK268" s="112"/>
      <c r="AL268" s="112"/>
      <c r="AM268" s="112"/>
      <c r="AN268" s="112">
        <f t="shared" si="6"/>
        <v>0</v>
      </c>
      <c r="AO268" s="48"/>
      <c r="AP268" s="87"/>
      <c r="AQ268" s="88"/>
      <c r="AR268" s="89"/>
      <c r="AS268" s="84"/>
      <c r="AT268" s="83"/>
      <c r="AU268" s="85"/>
      <c r="AV268" s="86"/>
      <c r="AW268" s="112">
        <f t="shared" si="7"/>
        <v>0</v>
      </c>
      <c r="AX268" s="48"/>
      <c r="AY268" s="48"/>
      <c r="AZ268" s="120"/>
      <c r="BA268" s="88"/>
      <c r="BB268" s="83"/>
      <c r="BC268" s="84"/>
      <c r="BD268" s="83"/>
      <c r="BE268" s="85"/>
      <c r="BF268" s="86"/>
      <c r="BG268" s="112">
        <f t="shared" si="8"/>
        <v>0</v>
      </c>
      <c r="BH268" s="48"/>
      <c r="BI268" s="48"/>
      <c r="BJ268" s="120"/>
      <c r="BK268" s="88"/>
      <c r="BL268" s="83"/>
      <c r="BM268" s="84"/>
      <c r="BN268" s="83"/>
      <c r="BO268" s="85"/>
      <c r="BP268" s="86"/>
      <c r="BQ268" s="112">
        <f t="shared" si="9"/>
        <v>0</v>
      </c>
      <c r="BR268" s="48"/>
      <c r="BS268" s="48"/>
      <c r="BT268" s="120"/>
      <c r="BU268" s="138"/>
      <c r="BV268" s="138"/>
      <c r="BW268" s="138"/>
      <c r="BX268" s="139"/>
      <c r="BY268" s="139"/>
    </row>
    <row r="269" spans="1:77" s="68" customFormat="1" x14ac:dyDescent="0.3">
      <c r="A269" s="68">
        <f t="shared" si="5"/>
        <v>0</v>
      </c>
      <c r="B269" s="146"/>
      <c r="C269" s="13"/>
      <c r="D269" s="13"/>
      <c r="E269" s="14"/>
      <c r="F269" s="47"/>
      <c r="G269" s="47"/>
      <c r="H269" s="51" t="str">
        <f>IFERROR(VLOOKUP(I269,Liste!$D$17:$F$20,3,FALSE),"")</f>
        <v/>
      </c>
      <c r="I269" s="47"/>
      <c r="J269" s="47"/>
      <c r="K269" s="47"/>
      <c r="L269" s="47"/>
      <c r="M269" s="47"/>
      <c r="N269" s="47"/>
      <c r="O269" s="129"/>
      <c r="P269" s="47"/>
      <c r="Q269" s="47"/>
      <c r="R269" s="133"/>
      <c r="S269" s="125"/>
      <c r="T269" s="129"/>
      <c r="U269" s="48"/>
      <c r="V269" s="48"/>
      <c r="W269" s="48"/>
      <c r="X269" s="47"/>
      <c r="Y269" s="47"/>
      <c r="Z269" s="47"/>
      <c r="AA269" s="12"/>
      <c r="AB269" s="49"/>
      <c r="AC269" s="49"/>
      <c r="AD269" s="50"/>
      <c r="AE269" s="59"/>
      <c r="AF269" s="59"/>
      <c r="AG269" s="110"/>
      <c r="AH269" s="47"/>
      <c r="AI269" s="112"/>
      <c r="AJ269" s="112"/>
      <c r="AK269" s="112"/>
      <c r="AL269" s="112"/>
      <c r="AM269" s="112"/>
      <c r="AN269" s="112">
        <f t="shared" si="6"/>
        <v>0</v>
      </c>
      <c r="AO269" s="48"/>
      <c r="AP269" s="87"/>
      <c r="AQ269" s="88"/>
      <c r="AR269" s="89"/>
      <c r="AS269" s="84"/>
      <c r="AT269" s="83"/>
      <c r="AU269" s="85"/>
      <c r="AV269" s="86"/>
      <c r="AW269" s="112">
        <f t="shared" si="7"/>
        <v>0</v>
      </c>
      <c r="AX269" s="48"/>
      <c r="AY269" s="48"/>
      <c r="AZ269" s="120"/>
      <c r="BA269" s="88"/>
      <c r="BB269" s="83"/>
      <c r="BC269" s="84"/>
      <c r="BD269" s="83"/>
      <c r="BE269" s="85"/>
      <c r="BF269" s="86"/>
      <c r="BG269" s="112">
        <f t="shared" si="8"/>
        <v>0</v>
      </c>
      <c r="BH269" s="48"/>
      <c r="BI269" s="48"/>
      <c r="BJ269" s="120"/>
      <c r="BK269" s="88"/>
      <c r="BL269" s="83"/>
      <c r="BM269" s="84"/>
      <c r="BN269" s="83"/>
      <c r="BO269" s="85"/>
      <c r="BP269" s="86"/>
      <c r="BQ269" s="112">
        <f t="shared" si="9"/>
        <v>0</v>
      </c>
      <c r="BR269" s="48"/>
      <c r="BS269" s="48"/>
      <c r="BT269" s="120"/>
      <c r="BU269" s="138"/>
      <c r="BV269" s="138"/>
      <c r="BW269" s="138"/>
      <c r="BX269" s="139"/>
      <c r="BY269" s="139"/>
    </row>
    <row r="270" spans="1:77" s="68" customFormat="1" x14ac:dyDescent="0.3">
      <c r="A270" s="68">
        <f t="shared" si="5"/>
        <v>0</v>
      </c>
      <c r="B270" s="146"/>
      <c r="C270" s="13"/>
      <c r="D270" s="13"/>
      <c r="E270" s="14"/>
      <c r="F270" s="47"/>
      <c r="G270" s="47"/>
      <c r="H270" s="51" t="str">
        <f>IFERROR(VLOOKUP(I270,Liste!$D$17:$F$20,3,FALSE),"")</f>
        <v/>
      </c>
      <c r="I270" s="47"/>
      <c r="J270" s="47"/>
      <c r="K270" s="47"/>
      <c r="L270" s="47"/>
      <c r="M270" s="47"/>
      <c r="N270" s="47"/>
      <c r="O270" s="129"/>
      <c r="P270" s="47"/>
      <c r="Q270" s="47"/>
      <c r="R270" s="133"/>
      <c r="S270" s="125"/>
      <c r="T270" s="129"/>
      <c r="U270" s="48"/>
      <c r="V270" s="48"/>
      <c r="W270" s="48"/>
      <c r="X270" s="47"/>
      <c r="Y270" s="47"/>
      <c r="Z270" s="47"/>
      <c r="AA270" s="12"/>
      <c r="AB270" s="49"/>
      <c r="AC270" s="49"/>
      <c r="AD270" s="50"/>
      <c r="AE270" s="59"/>
      <c r="AF270" s="59"/>
      <c r="AG270" s="110"/>
      <c r="AH270" s="47"/>
      <c r="AI270" s="112"/>
      <c r="AJ270" s="112"/>
      <c r="AK270" s="112"/>
      <c r="AL270" s="112"/>
      <c r="AM270" s="112"/>
      <c r="AN270" s="112">
        <f t="shared" si="6"/>
        <v>0</v>
      </c>
      <c r="AO270" s="48"/>
      <c r="AP270" s="87"/>
      <c r="AQ270" s="88"/>
      <c r="AR270" s="89"/>
      <c r="AS270" s="84"/>
      <c r="AT270" s="83"/>
      <c r="AU270" s="85"/>
      <c r="AV270" s="86"/>
      <c r="AW270" s="112">
        <f t="shared" si="7"/>
        <v>0</v>
      </c>
      <c r="AX270" s="48"/>
      <c r="AY270" s="48"/>
      <c r="AZ270" s="120"/>
      <c r="BA270" s="88"/>
      <c r="BB270" s="83"/>
      <c r="BC270" s="84"/>
      <c r="BD270" s="83"/>
      <c r="BE270" s="85"/>
      <c r="BF270" s="86"/>
      <c r="BG270" s="112">
        <f t="shared" si="8"/>
        <v>0</v>
      </c>
      <c r="BH270" s="48"/>
      <c r="BI270" s="48"/>
      <c r="BJ270" s="120"/>
      <c r="BK270" s="88"/>
      <c r="BL270" s="83"/>
      <c r="BM270" s="84"/>
      <c r="BN270" s="83"/>
      <c r="BO270" s="85"/>
      <c r="BP270" s="86"/>
      <c r="BQ270" s="112">
        <f t="shared" si="9"/>
        <v>0</v>
      </c>
      <c r="BR270" s="48"/>
      <c r="BS270" s="48"/>
      <c r="BT270" s="120"/>
      <c r="BU270" s="138"/>
      <c r="BV270" s="138"/>
      <c r="BW270" s="138"/>
      <c r="BX270" s="139"/>
      <c r="BY270" s="139"/>
    </row>
    <row r="271" spans="1:77" s="68" customFormat="1" x14ac:dyDescent="0.3">
      <c r="A271" s="68">
        <f t="shared" si="5"/>
        <v>0</v>
      </c>
      <c r="B271" s="146"/>
      <c r="C271" s="13"/>
      <c r="D271" s="13"/>
      <c r="E271" s="14"/>
      <c r="F271" s="47"/>
      <c r="G271" s="47"/>
      <c r="H271" s="51" t="str">
        <f>IFERROR(VLOOKUP(I271,Liste!$D$17:$F$20,3,FALSE),"")</f>
        <v/>
      </c>
      <c r="I271" s="47"/>
      <c r="J271" s="47"/>
      <c r="K271" s="47"/>
      <c r="L271" s="47"/>
      <c r="M271" s="47"/>
      <c r="N271" s="47"/>
      <c r="O271" s="129"/>
      <c r="P271" s="47"/>
      <c r="Q271" s="47"/>
      <c r="R271" s="133"/>
      <c r="S271" s="125"/>
      <c r="T271" s="129"/>
      <c r="U271" s="48"/>
      <c r="V271" s="48"/>
      <c r="W271" s="48"/>
      <c r="X271" s="47"/>
      <c r="Y271" s="47"/>
      <c r="Z271" s="47"/>
      <c r="AA271" s="12"/>
      <c r="AB271" s="49"/>
      <c r="AC271" s="49"/>
      <c r="AD271" s="50"/>
      <c r="AE271" s="59"/>
      <c r="AF271" s="59"/>
      <c r="AG271" s="110"/>
      <c r="AH271" s="47"/>
      <c r="AI271" s="112"/>
      <c r="AJ271" s="112"/>
      <c r="AK271" s="112"/>
      <c r="AL271" s="112"/>
      <c r="AM271" s="112"/>
      <c r="AN271" s="112">
        <f t="shared" si="6"/>
        <v>0</v>
      </c>
      <c r="AO271" s="48"/>
      <c r="AP271" s="87"/>
      <c r="AQ271" s="88"/>
      <c r="AR271" s="89"/>
      <c r="AS271" s="84"/>
      <c r="AT271" s="83"/>
      <c r="AU271" s="85"/>
      <c r="AV271" s="86"/>
      <c r="AW271" s="112">
        <f t="shared" si="7"/>
        <v>0</v>
      </c>
      <c r="AX271" s="48"/>
      <c r="AY271" s="48"/>
      <c r="AZ271" s="120"/>
      <c r="BA271" s="88"/>
      <c r="BB271" s="83"/>
      <c r="BC271" s="84"/>
      <c r="BD271" s="83"/>
      <c r="BE271" s="85"/>
      <c r="BF271" s="86"/>
      <c r="BG271" s="112">
        <f t="shared" si="8"/>
        <v>0</v>
      </c>
      <c r="BH271" s="48"/>
      <c r="BI271" s="48"/>
      <c r="BJ271" s="120"/>
      <c r="BK271" s="88"/>
      <c r="BL271" s="83"/>
      <c r="BM271" s="84"/>
      <c r="BN271" s="83"/>
      <c r="BO271" s="85"/>
      <c r="BP271" s="86"/>
      <c r="BQ271" s="112">
        <f t="shared" si="9"/>
        <v>0</v>
      </c>
      <c r="BR271" s="48"/>
      <c r="BS271" s="48"/>
      <c r="BT271" s="120"/>
      <c r="BU271" s="138"/>
      <c r="BV271" s="138"/>
      <c r="BW271" s="138"/>
      <c r="BX271" s="139"/>
      <c r="BY271" s="139"/>
    </row>
    <row r="272" spans="1:77" s="68" customFormat="1" x14ac:dyDescent="0.3">
      <c r="A272" s="68">
        <f t="shared" si="5"/>
        <v>0</v>
      </c>
      <c r="B272" s="146"/>
      <c r="C272" s="13"/>
      <c r="D272" s="13"/>
      <c r="E272" s="14"/>
      <c r="F272" s="47"/>
      <c r="G272" s="47"/>
      <c r="H272" s="51" t="str">
        <f>IFERROR(VLOOKUP(I272,Liste!$D$17:$F$20,3,FALSE),"")</f>
        <v/>
      </c>
      <c r="I272" s="47"/>
      <c r="J272" s="47"/>
      <c r="K272" s="47"/>
      <c r="L272" s="47"/>
      <c r="M272" s="47"/>
      <c r="N272" s="47"/>
      <c r="O272" s="129"/>
      <c r="P272" s="47"/>
      <c r="Q272" s="47"/>
      <c r="R272" s="133"/>
      <c r="S272" s="125"/>
      <c r="T272" s="129"/>
      <c r="U272" s="48"/>
      <c r="V272" s="48"/>
      <c r="W272" s="48"/>
      <c r="X272" s="47"/>
      <c r="Y272" s="47"/>
      <c r="Z272" s="47"/>
      <c r="AA272" s="12"/>
      <c r="AB272" s="49"/>
      <c r="AC272" s="49"/>
      <c r="AD272" s="50"/>
      <c r="AE272" s="59"/>
      <c r="AF272" s="59"/>
      <c r="AG272" s="110"/>
      <c r="AH272" s="47"/>
      <c r="AI272" s="112"/>
      <c r="AJ272" s="112"/>
      <c r="AK272" s="112"/>
      <c r="AL272" s="112"/>
      <c r="AM272" s="112"/>
      <c r="AN272" s="112">
        <f t="shared" si="6"/>
        <v>0</v>
      </c>
      <c r="AO272" s="48"/>
      <c r="AP272" s="87"/>
      <c r="AQ272" s="88"/>
      <c r="AR272" s="89"/>
      <c r="AS272" s="84"/>
      <c r="AT272" s="83"/>
      <c r="AU272" s="85"/>
      <c r="AV272" s="86"/>
      <c r="AW272" s="112">
        <f t="shared" si="7"/>
        <v>0</v>
      </c>
      <c r="AX272" s="48"/>
      <c r="AY272" s="48"/>
      <c r="AZ272" s="120"/>
      <c r="BA272" s="88"/>
      <c r="BB272" s="83"/>
      <c r="BC272" s="84"/>
      <c r="BD272" s="83"/>
      <c r="BE272" s="85"/>
      <c r="BF272" s="86"/>
      <c r="BG272" s="112">
        <f t="shared" si="8"/>
        <v>0</v>
      </c>
      <c r="BH272" s="48"/>
      <c r="BI272" s="48"/>
      <c r="BJ272" s="120"/>
      <c r="BK272" s="88"/>
      <c r="BL272" s="83"/>
      <c r="BM272" s="84"/>
      <c r="BN272" s="83"/>
      <c r="BO272" s="85"/>
      <c r="BP272" s="86"/>
      <c r="BQ272" s="112">
        <f t="shared" si="9"/>
        <v>0</v>
      </c>
      <c r="BR272" s="48"/>
      <c r="BS272" s="48"/>
      <c r="BT272" s="120"/>
      <c r="BU272" s="138"/>
      <c r="BV272" s="138"/>
      <c r="BW272" s="138"/>
      <c r="BX272" s="139"/>
      <c r="BY272" s="139"/>
    </row>
    <row r="273" spans="1:77" s="68" customFormat="1" x14ac:dyDescent="0.3">
      <c r="A273" s="68">
        <f t="shared" si="5"/>
        <v>0</v>
      </c>
      <c r="B273" s="146"/>
      <c r="C273" s="13"/>
      <c r="D273" s="13"/>
      <c r="E273" s="14"/>
      <c r="F273" s="47"/>
      <c r="G273" s="47"/>
      <c r="H273" s="51" t="str">
        <f>IFERROR(VLOOKUP(I273,Liste!$D$17:$F$20,3,FALSE),"")</f>
        <v/>
      </c>
      <c r="I273" s="47"/>
      <c r="J273" s="47"/>
      <c r="K273" s="47"/>
      <c r="L273" s="47"/>
      <c r="M273" s="47"/>
      <c r="N273" s="47"/>
      <c r="O273" s="129"/>
      <c r="P273" s="47"/>
      <c r="Q273" s="47"/>
      <c r="R273" s="133"/>
      <c r="S273" s="125"/>
      <c r="T273" s="129"/>
      <c r="U273" s="48"/>
      <c r="V273" s="48"/>
      <c r="W273" s="48"/>
      <c r="X273" s="47"/>
      <c r="Y273" s="47"/>
      <c r="Z273" s="47"/>
      <c r="AA273" s="12"/>
      <c r="AB273" s="49"/>
      <c r="AC273" s="49"/>
      <c r="AD273" s="50"/>
      <c r="AE273" s="59"/>
      <c r="AF273" s="59"/>
      <c r="AG273" s="110"/>
      <c r="AH273" s="47"/>
      <c r="AI273" s="112"/>
      <c r="AJ273" s="112"/>
      <c r="AK273" s="112"/>
      <c r="AL273" s="112"/>
      <c r="AM273" s="112"/>
      <c r="AN273" s="112">
        <f t="shared" si="6"/>
        <v>0</v>
      </c>
      <c r="AO273" s="48"/>
      <c r="AP273" s="87"/>
      <c r="AQ273" s="88"/>
      <c r="AR273" s="89"/>
      <c r="AS273" s="84"/>
      <c r="AT273" s="83"/>
      <c r="AU273" s="85"/>
      <c r="AV273" s="86"/>
      <c r="AW273" s="112">
        <f t="shared" si="7"/>
        <v>0</v>
      </c>
      <c r="AX273" s="48"/>
      <c r="AY273" s="48"/>
      <c r="AZ273" s="120"/>
      <c r="BA273" s="88"/>
      <c r="BB273" s="83"/>
      <c r="BC273" s="84"/>
      <c r="BD273" s="83"/>
      <c r="BE273" s="85"/>
      <c r="BF273" s="86"/>
      <c r="BG273" s="112">
        <f t="shared" si="8"/>
        <v>0</v>
      </c>
      <c r="BH273" s="48"/>
      <c r="BI273" s="48"/>
      <c r="BJ273" s="120"/>
      <c r="BK273" s="88"/>
      <c r="BL273" s="83"/>
      <c r="BM273" s="84"/>
      <c r="BN273" s="83"/>
      <c r="BO273" s="85"/>
      <c r="BP273" s="86"/>
      <c r="BQ273" s="112">
        <f t="shared" si="9"/>
        <v>0</v>
      </c>
      <c r="BR273" s="48"/>
      <c r="BS273" s="48"/>
      <c r="BT273" s="120"/>
      <c r="BU273" s="138"/>
      <c r="BV273" s="138"/>
      <c r="BW273" s="138"/>
      <c r="BX273" s="139"/>
      <c r="BY273" s="139"/>
    </row>
    <row r="274" spans="1:77" s="68" customFormat="1" x14ac:dyDescent="0.3">
      <c r="A274" s="68">
        <f t="shared" si="5"/>
        <v>0</v>
      </c>
      <c r="B274" s="146"/>
      <c r="C274" s="13"/>
      <c r="D274" s="13"/>
      <c r="E274" s="14"/>
      <c r="F274" s="47"/>
      <c r="G274" s="47"/>
      <c r="H274" s="51" t="str">
        <f>IFERROR(VLOOKUP(I274,Liste!$D$17:$F$20,3,FALSE),"")</f>
        <v/>
      </c>
      <c r="I274" s="47"/>
      <c r="J274" s="47"/>
      <c r="K274" s="47"/>
      <c r="L274" s="47"/>
      <c r="M274" s="47"/>
      <c r="N274" s="47"/>
      <c r="O274" s="129"/>
      <c r="P274" s="47"/>
      <c r="Q274" s="47"/>
      <c r="R274" s="133"/>
      <c r="S274" s="125"/>
      <c r="T274" s="129"/>
      <c r="U274" s="48"/>
      <c r="V274" s="48"/>
      <c r="W274" s="48"/>
      <c r="X274" s="47"/>
      <c r="Y274" s="47"/>
      <c r="Z274" s="47"/>
      <c r="AA274" s="12"/>
      <c r="AB274" s="49"/>
      <c r="AC274" s="49"/>
      <c r="AD274" s="50"/>
      <c r="AE274" s="59"/>
      <c r="AF274" s="59"/>
      <c r="AG274" s="110"/>
      <c r="AH274" s="47"/>
      <c r="AI274" s="112"/>
      <c r="AJ274" s="112"/>
      <c r="AK274" s="112"/>
      <c r="AL274" s="112"/>
      <c r="AM274" s="112"/>
      <c r="AN274" s="112">
        <f t="shared" si="6"/>
        <v>0</v>
      </c>
      <c r="AO274" s="48"/>
      <c r="AP274" s="87"/>
      <c r="AQ274" s="88"/>
      <c r="AR274" s="89"/>
      <c r="AS274" s="84"/>
      <c r="AT274" s="83"/>
      <c r="AU274" s="85"/>
      <c r="AV274" s="86"/>
      <c r="AW274" s="112">
        <f t="shared" si="7"/>
        <v>0</v>
      </c>
      <c r="AX274" s="48"/>
      <c r="AY274" s="48"/>
      <c r="AZ274" s="120"/>
      <c r="BA274" s="88"/>
      <c r="BB274" s="83"/>
      <c r="BC274" s="84"/>
      <c r="BD274" s="83"/>
      <c r="BE274" s="85"/>
      <c r="BF274" s="86"/>
      <c r="BG274" s="112">
        <f t="shared" si="8"/>
        <v>0</v>
      </c>
      <c r="BH274" s="48"/>
      <c r="BI274" s="48"/>
      <c r="BJ274" s="120"/>
      <c r="BK274" s="88"/>
      <c r="BL274" s="83"/>
      <c r="BM274" s="84"/>
      <c r="BN274" s="83"/>
      <c r="BO274" s="85"/>
      <c r="BP274" s="86"/>
      <c r="BQ274" s="112">
        <f t="shared" si="9"/>
        <v>0</v>
      </c>
      <c r="BR274" s="48"/>
      <c r="BS274" s="48"/>
      <c r="BT274" s="120"/>
      <c r="BU274" s="138"/>
      <c r="BV274" s="138"/>
      <c r="BW274" s="138"/>
      <c r="BX274" s="139"/>
      <c r="BY274" s="139"/>
    </row>
    <row r="275" spans="1:77" s="68" customFormat="1" x14ac:dyDescent="0.3">
      <c r="A275" s="68">
        <f t="shared" si="5"/>
        <v>0</v>
      </c>
      <c r="B275" s="146"/>
      <c r="C275" s="13"/>
      <c r="D275" s="13"/>
      <c r="E275" s="14"/>
      <c r="F275" s="47"/>
      <c r="G275" s="47"/>
      <c r="H275" s="51" t="str">
        <f>IFERROR(VLOOKUP(I275,Liste!$D$17:$F$20,3,FALSE),"")</f>
        <v/>
      </c>
      <c r="I275" s="47"/>
      <c r="J275" s="47"/>
      <c r="K275" s="47"/>
      <c r="L275" s="47"/>
      <c r="M275" s="47"/>
      <c r="N275" s="47"/>
      <c r="O275" s="129"/>
      <c r="P275" s="47"/>
      <c r="Q275" s="47"/>
      <c r="R275" s="133"/>
      <c r="S275" s="125"/>
      <c r="T275" s="129"/>
      <c r="U275" s="48"/>
      <c r="V275" s="48"/>
      <c r="W275" s="48"/>
      <c r="X275" s="47"/>
      <c r="Y275" s="47"/>
      <c r="Z275" s="47"/>
      <c r="AA275" s="12"/>
      <c r="AB275" s="49"/>
      <c r="AC275" s="49"/>
      <c r="AD275" s="50"/>
      <c r="AE275" s="59"/>
      <c r="AF275" s="59"/>
      <c r="AG275" s="110"/>
      <c r="AH275" s="47"/>
      <c r="AI275" s="112"/>
      <c r="AJ275" s="112"/>
      <c r="AK275" s="112"/>
      <c r="AL275" s="112"/>
      <c r="AM275" s="112"/>
      <c r="AN275" s="112">
        <f t="shared" si="6"/>
        <v>0</v>
      </c>
      <c r="AO275" s="48"/>
      <c r="AP275" s="87"/>
      <c r="AQ275" s="88"/>
      <c r="AR275" s="89"/>
      <c r="AS275" s="84"/>
      <c r="AT275" s="83"/>
      <c r="AU275" s="85"/>
      <c r="AV275" s="86"/>
      <c r="AW275" s="112">
        <f t="shared" si="7"/>
        <v>0</v>
      </c>
      <c r="AX275" s="48"/>
      <c r="AY275" s="48"/>
      <c r="AZ275" s="120"/>
      <c r="BA275" s="88"/>
      <c r="BB275" s="83"/>
      <c r="BC275" s="84"/>
      <c r="BD275" s="83"/>
      <c r="BE275" s="85"/>
      <c r="BF275" s="86"/>
      <c r="BG275" s="112">
        <f t="shared" si="8"/>
        <v>0</v>
      </c>
      <c r="BH275" s="48"/>
      <c r="BI275" s="48"/>
      <c r="BJ275" s="120"/>
      <c r="BK275" s="88"/>
      <c r="BL275" s="83"/>
      <c r="BM275" s="84"/>
      <c r="BN275" s="83"/>
      <c r="BO275" s="85"/>
      <c r="BP275" s="86"/>
      <c r="BQ275" s="112">
        <f t="shared" si="9"/>
        <v>0</v>
      </c>
      <c r="BR275" s="48"/>
      <c r="BS275" s="48"/>
      <c r="BT275" s="120"/>
      <c r="BU275" s="138"/>
      <c r="BV275" s="138"/>
      <c r="BW275" s="138"/>
      <c r="BX275" s="139"/>
      <c r="BY275" s="139"/>
    </row>
    <row r="276" spans="1:77" s="68" customFormat="1" x14ac:dyDescent="0.3">
      <c r="A276" s="68">
        <f t="shared" si="5"/>
        <v>0</v>
      </c>
      <c r="B276" s="146"/>
      <c r="C276" s="13"/>
      <c r="D276" s="13"/>
      <c r="E276" s="14"/>
      <c r="F276" s="47"/>
      <c r="G276" s="47"/>
      <c r="H276" s="51" t="str">
        <f>IFERROR(VLOOKUP(I276,Liste!$D$17:$F$20,3,FALSE),"")</f>
        <v/>
      </c>
      <c r="I276" s="47"/>
      <c r="J276" s="47"/>
      <c r="K276" s="47"/>
      <c r="L276" s="47"/>
      <c r="M276" s="47"/>
      <c r="N276" s="47"/>
      <c r="O276" s="129"/>
      <c r="P276" s="47"/>
      <c r="Q276" s="47"/>
      <c r="R276" s="133"/>
      <c r="S276" s="125"/>
      <c r="T276" s="129"/>
      <c r="U276" s="48"/>
      <c r="V276" s="48"/>
      <c r="W276" s="48"/>
      <c r="X276" s="47"/>
      <c r="Y276" s="47"/>
      <c r="Z276" s="47"/>
      <c r="AA276" s="12"/>
      <c r="AB276" s="49"/>
      <c r="AC276" s="49"/>
      <c r="AD276" s="50"/>
      <c r="AE276" s="59"/>
      <c r="AF276" s="59"/>
      <c r="AG276" s="110"/>
      <c r="AH276" s="47"/>
      <c r="AI276" s="112"/>
      <c r="AJ276" s="112"/>
      <c r="AK276" s="112"/>
      <c r="AL276" s="112"/>
      <c r="AM276" s="112"/>
      <c r="AN276" s="112">
        <f t="shared" si="6"/>
        <v>0</v>
      </c>
      <c r="AO276" s="48"/>
      <c r="AP276" s="87"/>
      <c r="AQ276" s="88"/>
      <c r="AR276" s="89"/>
      <c r="AS276" s="84"/>
      <c r="AT276" s="83"/>
      <c r="AU276" s="85"/>
      <c r="AV276" s="86"/>
      <c r="AW276" s="112">
        <f t="shared" si="7"/>
        <v>0</v>
      </c>
      <c r="AX276" s="48"/>
      <c r="AY276" s="48"/>
      <c r="AZ276" s="120"/>
      <c r="BA276" s="88"/>
      <c r="BB276" s="83"/>
      <c r="BC276" s="84"/>
      <c r="BD276" s="83"/>
      <c r="BE276" s="85"/>
      <c r="BF276" s="86"/>
      <c r="BG276" s="112">
        <f t="shared" si="8"/>
        <v>0</v>
      </c>
      <c r="BH276" s="48"/>
      <c r="BI276" s="48"/>
      <c r="BJ276" s="120"/>
      <c r="BK276" s="88"/>
      <c r="BL276" s="83"/>
      <c r="BM276" s="84"/>
      <c r="BN276" s="83"/>
      <c r="BO276" s="85"/>
      <c r="BP276" s="86"/>
      <c r="BQ276" s="112">
        <f t="shared" si="9"/>
        <v>0</v>
      </c>
      <c r="BR276" s="48"/>
      <c r="BS276" s="48"/>
      <c r="BT276" s="120"/>
      <c r="BU276" s="138"/>
      <c r="BV276" s="138"/>
      <c r="BW276" s="138"/>
      <c r="BX276" s="139"/>
      <c r="BY276" s="139"/>
    </row>
    <row r="277" spans="1:77" s="68" customFormat="1" x14ac:dyDescent="0.3">
      <c r="A277" s="68">
        <f t="shared" si="5"/>
        <v>0</v>
      </c>
      <c r="B277" s="146"/>
      <c r="C277" s="13"/>
      <c r="D277" s="13"/>
      <c r="E277" s="14"/>
      <c r="F277" s="47"/>
      <c r="G277" s="47"/>
      <c r="H277" s="51" t="str">
        <f>IFERROR(VLOOKUP(I277,Liste!$D$17:$F$20,3,FALSE),"")</f>
        <v/>
      </c>
      <c r="I277" s="47"/>
      <c r="J277" s="47"/>
      <c r="K277" s="47"/>
      <c r="L277" s="47"/>
      <c r="M277" s="47"/>
      <c r="N277" s="47"/>
      <c r="O277" s="129"/>
      <c r="P277" s="47"/>
      <c r="Q277" s="47"/>
      <c r="R277" s="133"/>
      <c r="S277" s="125"/>
      <c r="T277" s="129"/>
      <c r="U277" s="48"/>
      <c r="V277" s="48"/>
      <c r="W277" s="48"/>
      <c r="X277" s="47"/>
      <c r="Y277" s="47"/>
      <c r="Z277" s="47"/>
      <c r="AA277" s="12"/>
      <c r="AB277" s="49"/>
      <c r="AC277" s="49"/>
      <c r="AD277" s="50"/>
      <c r="AE277" s="59"/>
      <c r="AF277" s="59"/>
      <c r="AG277" s="110"/>
      <c r="AH277" s="47"/>
      <c r="AI277" s="112"/>
      <c r="AJ277" s="112"/>
      <c r="AK277" s="112"/>
      <c r="AL277" s="112"/>
      <c r="AM277" s="112"/>
      <c r="AN277" s="112">
        <f t="shared" si="6"/>
        <v>0</v>
      </c>
      <c r="AO277" s="48"/>
      <c r="AP277" s="87"/>
      <c r="AQ277" s="88"/>
      <c r="AR277" s="89"/>
      <c r="AS277" s="84"/>
      <c r="AT277" s="83"/>
      <c r="AU277" s="85"/>
      <c r="AV277" s="86"/>
      <c r="AW277" s="112">
        <f t="shared" si="7"/>
        <v>0</v>
      </c>
      <c r="AX277" s="48"/>
      <c r="AY277" s="48"/>
      <c r="AZ277" s="120"/>
      <c r="BA277" s="88"/>
      <c r="BB277" s="83"/>
      <c r="BC277" s="84"/>
      <c r="BD277" s="83"/>
      <c r="BE277" s="85"/>
      <c r="BF277" s="86"/>
      <c r="BG277" s="112">
        <f t="shared" si="8"/>
        <v>0</v>
      </c>
      <c r="BH277" s="48"/>
      <c r="BI277" s="48"/>
      <c r="BJ277" s="120"/>
      <c r="BK277" s="88"/>
      <c r="BL277" s="83"/>
      <c r="BM277" s="84"/>
      <c r="BN277" s="83"/>
      <c r="BO277" s="85"/>
      <c r="BP277" s="86"/>
      <c r="BQ277" s="112">
        <f t="shared" si="9"/>
        <v>0</v>
      </c>
      <c r="BR277" s="48"/>
      <c r="BS277" s="48"/>
      <c r="BT277" s="120"/>
      <c r="BU277" s="138"/>
      <c r="BV277" s="138"/>
      <c r="BW277" s="138"/>
      <c r="BX277" s="139"/>
      <c r="BY277" s="139"/>
    </row>
    <row r="278" spans="1:77" s="68" customFormat="1" x14ac:dyDescent="0.3">
      <c r="A278" s="68">
        <f t="shared" si="5"/>
        <v>0</v>
      </c>
      <c r="B278" s="146"/>
      <c r="C278" s="13"/>
      <c r="D278" s="13"/>
      <c r="E278" s="14"/>
      <c r="F278" s="47"/>
      <c r="G278" s="47"/>
      <c r="H278" s="51" t="str">
        <f>IFERROR(VLOOKUP(I278,Liste!$D$17:$F$20,3,FALSE),"")</f>
        <v/>
      </c>
      <c r="I278" s="47"/>
      <c r="J278" s="47"/>
      <c r="K278" s="47"/>
      <c r="L278" s="47"/>
      <c r="M278" s="47"/>
      <c r="N278" s="47"/>
      <c r="O278" s="129"/>
      <c r="P278" s="47"/>
      <c r="Q278" s="47"/>
      <c r="R278" s="133"/>
      <c r="S278" s="125"/>
      <c r="T278" s="129"/>
      <c r="U278" s="48"/>
      <c r="V278" s="48"/>
      <c r="W278" s="48"/>
      <c r="X278" s="47"/>
      <c r="Y278" s="47"/>
      <c r="Z278" s="47"/>
      <c r="AA278" s="12"/>
      <c r="AB278" s="49"/>
      <c r="AC278" s="49"/>
      <c r="AD278" s="50"/>
      <c r="AE278" s="59"/>
      <c r="AF278" s="59"/>
      <c r="AG278" s="110"/>
      <c r="AH278" s="47"/>
      <c r="AI278" s="112"/>
      <c r="AJ278" s="112"/>
      <c r="AK278" s="112"/>
      <c r="AL278" s="112"/>
      <c r="AM278" s="112"/>
      <c r="AN278" s="112">
        <f t="shared" si="6"/>
        <v>0</v>
      </c>
      <c r="AO278" s="48"/>
      <c r="AP278" s="87"/>
      <c r="AQ278" s="88"/>
      <c r="AR278" s="89"/>
      <c r="AS278" s="84"/>
      <c r="AT278" s="83"/>
      <c r="AU278" s="85"/>
      <c r="AV278" s="86"/>
      <c r="AW278" s="112">
        <f t="shared" si="7"/>
        <v>0</v>
      </c>
      <c r="AX278" s="48"/>
      <c r="AY278" s="48"/>
      <c r="AZ278" s="120"/>
      <c r="BA278" s="88"/>
      <c r="BB278" s="83"/>
      <c r="BC278" s="84"/>
      <c r="BD278" s="83"/>
      <c r="BE278" s="85"/>
      <c r="BF278" s="86"/>
      <c r="BG278" s="112">
        <f t="shared" si="8"/>
        <v>0</v>
      </c>
      <c r="BH278" s="48"/>
      <c r="BI278" s="48"/>
      <c r="BJ278" s="120"/>
      <c r="BK278" s="88"/>
      <c r="BL278" s="83"/>
      <c r="BM278" s="84"/>
      <c r="BN278" s="83"/>
      <c r="BO278" s="85"/>
      <c r="BP278" s="86"/>
      <c r="BQ278" s="112">
        <f t="shared" si="9"/>
        <v>0</v>
      </c>
      <c r="BR278" s="48"/>
      <c r="BS278" s="48"/>
      <c r="BT278" s="120"/>
      <c r="BU278" s="138"/>
      <c r="BV278" s="138"/>
      <c r="BW278" s="138"/>
      <c r="BX278" s="139"/>
      <c r="BY278" s="139"/>
    </row>
    <row r="279" spans="1:77" s="68" customFormat="1" x14ac:dyDescent="0.3">
      <c r="A279" s="68">
        <f t="shared" si="5"/>
        <v>0</v>
      </c>
      <c r="B279" s="146"/>
      <c r="C279" s="13"/>
      <c r="D279" s="13"/>
      <c r="E279" s="14"/>
      <c r="F279" s="47"/>
      <c r="G279" s="47"/>
      <c r="H279" s="51" t="str">
        <f>IFERROR(VLOOKUP(I279,Liste!$D$17:$F$20,3,FALSE),"")</f>
        <v/>
      </c>
      <c r="I279" s="47"/>
      <c r="J279" s="47"/>
      <c r="K279" s="47"/>
      <c r="L279" s="47"/>
      <c r="M279" s="47"/>
      <c r="N279" s="47"/>
      <c r="O279" s="129"/>
      <c r="P279" s="47"/>
      <c r="Q279" s="47"/>
      <c r="R279" s="133"/>
      <c r="S279" s="125"/>
      <c r="T279" s="129"/>
      <c r="U279" s="48"/>
      <c r="V279" s="48"/>
      <c r="W279" s="48"/>
      <c r="X279" s="47"/>
      <c r="Y279" s="47"/>
      <c r="Z279" s="47"/>
      <c r="AA279" s="12"/>
      <c r="AB279" s="49"/>
      <c r="AC279" s="49"/>
      <c r="AD279" s="50"/>
      <c r="AE279" s="59"/>
      <c r="AF279" s="59"/>
      <c r="AG279" s="110"/>
      <c r="AH279" s="47"/>
      <c r="AI279" s="112"/>
      <c r="AJ279" s="112"/>
      <c r="AK279" s="112"/>
      <c r="AL279" s="112"/>
      <c r="AM279" s="112"/>
      <c r="AN279" s="112">
        <f t="shared" si="6"/>
        <v>0</v>
      </c>
      <c r="AO279" s="48"/>
      <c r="AP279" s="87"/>
      <c r="AQ279" s="88"/>
      <c r="AR279" s="89"/>
      <c r="AS279" s="84"/>
      <c r="AT279" s="83"/>
      <c r="AU279" s="85"/>
      <c r="AV279" s="86"/>
      <c r="AW279" s="112">
        <f t="shared" si="7"/>
        <v>0</v>
      </c>
      <c r="AX279" s="48"/>
      <c r="AY279" s="48"/>
      <c r="AZ279" s="120"/>
      <c r="BA279" s="88"/>
      <c r="BB279" s="83"/>
      <c r="BC279" s="84"/>
      <c r="BD279" s="83"/>
      <c r="BE279" s="85"/>
      <c r="BF279" s="86"/>
      <c r="BG279" s="112">
        <f t="shared" si="8"/>
        <v>0</v>
      </c>
      <c r="BH279" s="48"/>
      <c r="BI279" s="48"/>
      <c r="BJ279" s="120"/>
      <c r="BK279" s="88"/>
      <c r="BL279" s="83"/>
      <c r="BM279" s="84"/>
      <c r="BN279" s="83"/>
      <c r="BO279" s="85"/>
      <c r="BP279" s="86"/>
      <c r="BQ279" s="112">
        <f t="shared" si="9"/>
        <v>0</v>
      </c>
      <c r="BR279" s="48"/>
      <c r="BS279" s="48"/>
      <c r="BT279" s="120"/>
      <c r="BU279" s="138"/>
      <c r="BV279" s="138"/>
      <c r="BW279" s="138"/>
      <c r="BX279" s="139"/>
      <c r="BY279" s="139"/>
    </row>
    <row r="280" spans="1:77" s="68" customFormat="1" x14ac:dyDescent="0.3">
      <c r="A280" s="68">
        <f t="shared" si="5"/>
        <v>0</v>
      </c>
      <c r="B280" s="146"/>
      <c r="C280" s="13"/>
      <c r="D280" s="13"/>
      <c r="E280" s="14"/>
      <c r="F280" s="47"/>
      <c r="G280" s="47"/>
      <c r="H280" s="51" t="str">
        <f>IFERROR(VLOOKUP(I280,Liste!$D$17:$F$20,3,FALSE),"")</f>
        <v/>
      </c>
      <c r="I280" s="47"/>
      <c r="J280" s="47"/>
      <c r="K280" s="47"/>
      <c r="L280" s="47"/>
      <c r="M280" s="47"/>
      <c r="N280" s="47"/>
      <c r="O280" s="129"/>
      <c r="P280" s="47"/>
      <c r="Q280" s="47"/>
      <c r="R280" s="133"/>
      <c r="S280" s="125"/>
      <c r="T280" s="129"/>
      <c r="U280" s="48"/>
      <c r="V280" s="48"/>
      <c r="W280" s="48"/>
      <c r="X280" s="47"/>
      <c r="Y280" s="47"/>
      <c r="Z280" s="47"/>
      <c r="AA280" s="12"/>
      <c r="AB280" s="49"/>
      <c r="AC280" s="49"/>
      <c r="AD280" s="50"/>
      <c r="AE280" s="59"/>
      <c r="AF280" s="59"/>
      <c r="AG280" s="110"/>
      <c r="AH280" s="47"/>
      <c r="AI280" s="112"/>
      <c r="AJ280" s="112"/>
      <c r="AK280" s="112"/>
      <c r="AL280" s="112"/>
      <c r="AM280" s="112"/>
      <c r="AN280" s="112">
        <f t="shared" si="6"/>
        <v>0</v>
      </c>
      <c r="AO280" s="48"/>
      <c r="AP280" s="87"/>
      <c r="AQ280" s="88"/>
      <c r="AR280" s="89"/>
      <c r="AS280" s="84"/>
      <c r="AT280" s="83"/>
      <c r="AU280" s="85"/>
      <c r="AV280" s="86"/>
      <c r="AW280" s="112">
        <f t="shared" si="7"/>
        <v>0</v>
      </c>
      <c r="AX280" s="48"/>
      <c r="AY280" s="48"/>
      <c r="AZ280" s="120"/>
      <c r="BA280" s="88"/>
      <c r="BB280" s="83"/>
      <c r="BC280" s="84"/>
      <c r="BD280" s="83"/>
      <c r="BE280" s="85"/>
      <c r="BF280" s="86"/>
      <c r="BG280" s="112">
        <f t="shared" si="8"/>
        <v>0</v>
      </c>
      <c r="BH280" s="48"/>
      <c r="BI280" s="48"/>
      <c r="BJ280" s="120"/>
      <c r="BK280" s="88"/>
      <c r="BL280" s="83"/>
      <c r="BM280" s="84"/>
      <c r="BN280" s="83"/>
      <c r="BO280" s="85"/>
      <c r="BP280" s="86"/>
      <c r="BQ280" s="112">
        <f t="shared" si="9"/>
        <v>0</v>
      </c>
      <c r="BR280" s="48"/>
      <c r="BS280" s="48"/>
      <c r="BT280" s="120"/>
      <c r="BU280" s="138"/>
      <c r="BV280" s="138"/>
      <c r="BW280" s="138"/>
      <c r="BX280" s="139"/>
      <c r="BY280" s="139"/>
    </row>
    <row r="281" spans="1:77" s="68" customFormat="1" x14ac:dyDescent="0.3">
      <c r="A281" s="68">
        <f t="shared" si="5"/>
        <v>0</v>
      </c>
      <c r="B281" s="146"/>
      <c r="C281" s="13"/>
      <c r="D281" s="13"/>
      <c r="E281" s="14"/>
      <c r="F281" s="47"/>
      <c r="G281" s="47"/>
      <c r="H281" s="51" t="str">
        <f>IFERROR(VLOOKUP(I281,Liste!$D$17:$F$20,3,FALSE),"")</f>
        <v/>
      </c>
      <c r="I281" s="47"/>
      <c r="J281" s="47"/>
      <c r="K281" s="47"/>
      <c r="L281" s="47"/>
      <c r="M281" s="47"/>
      <c r="N281" s="47"/>
      <c r="O281" s="129"/>
      <c r="P281" s="47"/>
      <c r="Q281" s="47"/>
      <c r="R281" s="133"/>
      <c r="S281" s="125"/>
      <c r="T281" s="129"/>
      <c r="U281" s="48"/>
      <c r="V281" s="48"/>
      <c r="W281" s="48"/>
      <c r="X281" s="47"/>
      <c r="Y281" s="47"/>
      <c r="Z281" s="47"/>
      <c r="AA281" s="12"/>
      <c r="AB281" s="49"/>
      <c r="AC281" s="49"/>
      <c r="AD281" s="50"/>
      <c r="AE281" s="59"/>
      <c r="AF281" s="59"/>
      <c r="AG281" s="110"/>
      <c r="AH281" s="47"/>
      <c r="AI281" s="112"/>
      <c r="AJ281" s="112"/>
      <c r="AK281" s="112"/>
      <c r="AL281" s="112"/>
      <c r="AM281" s="112"/>
      <c r="AN281" s="112">
        <f t="shared" si="6"/>
        <v>0</v>
      </c>
      <c r="AO281" s="48"/>
      <c r="AP281" s="87"/>
      <c r="AQ281" s="88"/>
      <c r="AR281" s="89"/>
      <c r="AS281" s="84"/>
      <c r="AT281" s="83"/>
      <c r="AU281" s="85"/>
      <c r="AV281" s="86"/>
      <c r="AW281" s="112">
        <f t="shared" si="7"/>
        <v>0</v>
      </c>
      <c r="AX281" s="48"/>
      <c r="AY281" s="48"/>
      <c r="AZ281" s="120"/>
      <c r="BA281" s="88"/>
      <c r="BB281" s="83"/>
      <c r="BC281" s="84"/>
      <c r="BD281" s="83"/>
      <c r="BE281" s="85"/>
      <c r="BF281" s="86"/>
      <c r="BG281" s="112">
        <f t="shared" si="8"/>
        <v>0</v>
      </c>
      <c r="BH281" s="48"/>
      <c r="BI281" s="48"/>
      <c r="BJ281" s="120"/>
      <c r="BK281" s="88"/>
      <c r="BL281" s="83"/>
      <c r="BM281" s="84"/>
      <c r="BN281" s="83"/>
      <c r="BO281" s="85"/>
      <c r="BP281" s="86"/>
      <c r="BQ281" s="112">
        <f t="shared" si="9"/>
        <v>0</v>
      </c>
      <c r="BR281" s="48"/>
      <c r="BS281" s="48"/>
      <c r="BT281" s="120"/>
      <c r="BU281" s="138"/>
      <c r="BV281" s="138"/>
      <c r="BW281" s="138"/>
      <c r="BX281" s="139"/>
      <c r="BY281" s="139"/>
    </row>
    <row r="282" spans="1:77" s="68" customFormat="1" x14ac:dyDescent="0.3">
      <c r="A282" s="68">
        <f t="shared" si="5"/>
        <v>0</v>
      </c>
      <c r="B282" s="146"/>
      <c r="C282" s="13"/>
      <c r="D282" s="13"/>
      <c r="E282" s="14"/>
      <c r="F282" s="47"/>
      <c r="G282" s="47"/>
      <c r="H282" s="51" t="str">
        <f>IFERROR(VLOOKUP(I282,Liste!$D$17:$F$20,3,FALSE),"")</f>
        <v/>
      </c>
      <c r="I282" s="47"/>
      <c r="J282" s="47"/>
      <c r="K282" s="47"/>
      <c r="L282" s="47"/>
      <c r="M282" s="47"/>
      <c r="N282" s="47"/>
      <c r="O282" s="129"/>
      <c r="P282" s="47"/>
      <c r="Q282" s="47"/>
      <c r="R282" s="133"/>
      <c r="S282" s="125"/>
      <c r="T282" s="129"/>
      <c r="U282" s="48"/>
      <c r="V282" s="48"/>
      <c r="W282" s="48"/>
      <c r="X282" s="47"/>
      <c r="Y282" s="47"/>
      <c r="Z282" s="47"/>
      <c r="AA282" s="12"/>
      <c r="AB282" s="49"/>
      <c r="AC282" s="49"/>
      <c r="AD282" s="50"/>
      <c r="AE282" s="59"/>
      <c r="AF282" s="59"/>
      <c r="AG282" s="110"/>
      <c r="AH282" s="47"/>
      <c r="AI282" s="112"/>
      <c r="AJ282" s="112"/>
      <c r="AK282" s="112"/>
      <c r="AL282" s="112"/>
      <c r="AM282" s="112"/>
      <c r="AN282" s="112">
        <f t="shared" si="6"/>
        <v>0</v>
      </c>
      <c r="AO282" s="48"/>
      <c r="AP282" s="87"/>
      <c r="AQ282" s="88"/>
      <c r="AR282" s="89"/>
      <c r="AS282" s="84"/>
      <c r="AT282" s="83"/>
      <c r="AU282" s="85"/>
      <c r="AV282" s="86"/>
      <c r="AW282" s="112">
        <f t="shared" si="7"/>
        <v>0</v>
      </c>
      <c r="AX282" s="48"/>
      <c r="AY282" s="48"/>
      <c r="AZ282" s="120"/>
      <c r="BA282" s="88"/>
      <c r="BB282" s="83"/>
      <c r="BC282" s="84"/>
      <c r="BD282" s="83"/>
      <c r="BE282" s="85"/>
      <c r="BF282" s="86"/>
      <c r="BG282" s="112">
        <f t="shared" si="8"/>
        <v>0</v>
      </c>
      <c r="BH282" s="48"/>
      <c r="BI282" s="48"/>
      <c r="BJ282" s="120"/>
      <c r="BK282" s="88"/>
      <c r="BL282" s="83"/>
      <c r="BM282" s="84"/>
      <c r="BN282" s="83"/>
      <c r="BO282" s="85"/>
      <c r="BP282" s="86"/>
      <c r="BQ282" s="112">
        <f t="shared" si="9"/>
        <v>0</v>
      </c>
      <c r="BR282" s="48"/>
      <c r="BS282" s="48"/>
      <c r="BT282" s="120"/>
      <c r="BU282" s="138"/>
      <c r="BV282" s="138"/>
      <c r="BW282" s="138"/>
      <c r="BX282" s="139"/>
      <c r="BY282" s="139"/>
    </row>
    <row r="283" spans="1:77" s="68" customFormat="1" x14ac:dyDescent="0.3">
      <c r="A283" s="68">
        <f t="shared" si="5"/>
        <v>0</v>
      </c>
      <c r="B283" s="146"/>
      <c r="C283" s="13"/>
      <c r="D283" s="13"/>
      <c r="E283" s="14"/>
      <c r="F283" s="47"/>
      <c r="G283" s="47"/>
      <c r="H283" s="51" t="str">
        <f>IFERROR(VLOOKUP(I283,Liste!$D$17:$F$20,3,FALSE),"")</f>
        <v/>
      </c>
      <c r="I283" s="47"/>
      <c r="J283" s="47"/>
      <c r="K283" s="47"/>
      <c r="L283" s="47"/>
      <c r="M283" s="47"/>
      <c r="N283" s="47"/>
      <c r="O283" s="129"/>
      <c r="P283" s="47"/>
      <c r="Q283" s="47"/>
      <c r="R283" s="133"/>
      <c r="S283" s="125"/>
      <c r="T283" s="129"/>
      <c r="U283" s="48"/>
      <c r="V283" s="48"/>
      <c r="W283" s="48"/>
      <c r="X283" s="47"/>
      <c r="Y283" s="47"/>
      <c r="Z283" s="47"/>
      <c r="AA283" s="12"/>
      <c r="AB283" s="49"/>
      <c r="AC283" s="49"/>
      <c r="AD283" s="50"/>
      <c r="AE283" s="59"/>
      <c r="AF283" s="59"/>
      <c r="AG283" s="110"/>
      <c r="AH283" s="47"/>
      <c r="AI283" s="112"/>
      <c r="AJ283" s="112"/>
      <c r="AK283" s="112"/>
      <c r="AL283" s="112"/>
      <c r="AM283" s="112"/>
      <c r="AN283" s="112">
        <f t="shared" si="6"/>
        <v>0</v>
      </c>
      <c r="AO283" s="48"/>
      <c r="AP283" s="87"/>
      <c r="AQ283" s="88"/>
      <c r="AR283" s="89"/>
      <c r="AS283" s="84"/>
      <c r="AT283" s="83"/>
      <c r="AU283" s="85"/>
      <c r="AV283" s="86"/>
      <c r="AW283" s="112">
        <f t="shared" si="7"/>
        <v>0</v>
      </c>
      <c r="AX283" s="48"/>
      <c r="AY283" s="48"/>
      <c r="AZ283" s="120"/>
      <c r="BA283" s="88"/>
      <c r="BB283" s="83"/>
      <c r="BC283" s="84"/>
      <c r="BD283" s="83"/>
      <c r="BE283" s="85"/>
      <c r="BF283" s="86"/>
      <c r="BG283" s="112">
        <f t="shared" si="8"/>
        <v>0</v>
      </c>
      <c r="BH283" s="48"/>
      <c r="BI283" s="48"/>
      <c r="BJ283" s="120"/>
      <c r="BK283" s="88"/>
      <c r="BL283" s="83"/>
      <c r="BM283" s="84"/>
      <c r="BN283" s="83"/>
      <c r="BO283" s="85"/>
      <c r="BP283" s="86"/>
      <c r="BQ283" s="112">
        <f t="shared" si="9"/>
        <v>0</v>
      </c>
      <c r="BR283" s="48"/>
      <c r="BS283" s="48"/>
      <c r="BT283" s="120"/>
      <c r="BU283" s="138"/>
      <c r="BV283" s="138"/>
      <c r="BW283" s="138"/>
      <c r="BX283" s="139"/>
      <c r="BY283" s="139"/>
    </row>
    <row r="284" spans="1:77" s="68" customFormat="1" x14ac:dyDescent="0.3">
      <c r="A284" s="68">
        <f t="shared" si="5"/>
        <v>0</v>
      </c>
      <c r="B284" s="146"/>
      <c r="C284" s="13"/>
      <c r="D284" s="13"/>
      <c r="E284" s="14"/>
      <c r="F284" s="47"/>
      <c r="G284" s="47"/>
      <c r="H284" s="51" t="str">
        <f>IFERROR(VLOOKUP(I284,Liste!$D$17:$F$20,3,FALSE),"")</f>
        <v/>
      </c>
      <c r="I284" s="47"/>
      <c r="J284" s="47"/>
      <c r="K284" s="47"/>
      <c r="L284" s="47"/>
      <c r="M284" s="47"/>
      <c r="N284" s="47"/>
      <c r="O284" s="129"/>
      <c r="P284" s="47"/>
      <c r="Q284" s="47"/>
      <c r="R284" s="133"/>
      <c r="S284" s="125"/>
      <c r="T284" s="129"/>
      <c r="U284" s="48"/>
      <c r="V284" s="48"/>
      <c r="W284" s="48"/>
      <c r="X284" s="47"/>
      <c r="Y284" s="47"/>
      <c r="Z284" s="47"/>
      <c r="AA284" s="12"/>
      <c r="AB284" s="49"/>
      <c r="AC284" s="49"/>
      <c r="AD284" s="50"/>
      <c r="AE284" s="59"/>
      <c r="AF284" s="59"/>
      <c r="AG284" s="110"/>
      <c r="AH284" s="47"/>
      <c r="AI284" s="112"/>
      <c r="AJ284" s="112"/>
      <c r="AK284" s="112"/>
      <c r="AL284" s="112"/>
      <c r="AM284" s="112"/>
      <c r="AN284" s="112">
        <f t="shared" si="6"/>
        <v>0</v>
      </c>
      <c r="AO284" s="48"/>
      <c r="AP284" s="87"/>
      <c r="AQ284" s="88"/>
      <c r="AR284" s="89"/>
      <c r="AS284" s="84"/>
      <c r="AT284" s="83"/>
      <c r="AU284" s="85"/>
      <c r="AV284" s="86"/>
      <c r="AW284" s="112">
        <f t="shared" si="7"/>
        <v>0</v>
      </c>
      <c r="AX284" s="48"/>
      <c r="AY284" s="48"/>
      <c r="AZ284" s="120"/>
      <c r="BA284" s="88"/>
      <c r="BB284" s="83"/>
      <c r="BC284" s="84"/>
      <c r="BD284" s="83"/>
      <c r="BE284" s="85"/>
      <c r="BF284" s="86"/>
      <c r="BG284" s="112">
        <f t="shared" si="8"/>
        <v>0</v>
      </c>
      <c r="BH284" s="48"/>
      <c r="BI284" s="48"/>
      <c r="BJ284" s="120"/>
      <c r="BK284" s="88"/>
      <c r="BL284" s="83"/>
      <c r="BM284" s="84"/>
      <c r="BN284" s="83"/>
      <c r="BO284" s="85"/>
      <c r="BP284" s="86"/>
      <c r="BQ284" s="112">
        <f t="shared" si="9"/>
        <v>0</v>
      </c>
      <c r="BR284" s="48"/>
      <c r="BS284" s="48"/>
      <c r="BT284" s="120"/>
      <c r="BU284" s="138"/>
      <c r="BV284" s="138"/>
      <c r="BW284" s="138"/>
      <c r="BX284" s="139"/>
      <c r="BY284" s="139"/>
    </row>
    <row r="285" spans="1:77" s="68" customFormat="1" x14ac:dyDescent="0.3">
      <c r="A285" s="68">
        <f t="shared" si="5"/>
        <v>0</v>
      </c>
      <c r="B285" s="146"/>
      <c r="C285" s="13"/>
      <c r="D285" s="13"/>
      <c r="E285" s="14"/>
      <c r="F285" s="47"/>
      <c r="G285" s="47"/>
      <c r="H285" s="51" t="str">
        <f>IFERROR(VLOOKUP(I285,Liste!$D$17:$F$20,3,FALSE),"")</f>
        <v/>
      </c>
      <c r="I285" s="47"/>
      <c r="J285" s="47"/>
      <c r="K285" s="47"/>
      <c r="L285" s="47"/>
      <c r="M285" s="47"/>
      <c r="N285" s="47"/>
      <c r="O285" s="129"/>
      <c r="P285" s="47"/>
      <c r="Q285" s="47"/>
      <c r="R285" s="133"/>
      <c r="S285" s="125"/>
      <c r="T285" s="129"/>
      <c r="U285" s="48"/>
      <c r="V285" s="48"/>
      <c r="W285" s="48"/>
      <c r="X285" s="47"/>
      <c r="Y285" s="47"/>
      <c r="Z285" s="47"/>
      <c r="AA285" s="12"/>
      <c r="AB285" s="49"/>
      <c r="AC285" s="49"/>
      <c r="AD285" s="50"/>
      <c r="AE285" s="59"/>
      <c r="AF285" s="59"/>
      <c r="AG285" s="110"/>
      <c r="AH285" s="47"/>
      <c r="AI285" s="112"/>
      <c r="AJ285" s="112"/>
      <c r="AK285" s="112"/>
      <c r="AL285" s="112"/>
      <c r="AM285" s="112"/>
      <c r="AN285" s="112">
        <f t="shared" si="6"/>
        <v>0</v>
      </c>
      <c r="AO285" s="48"/>
      <c r="AP285" s="87"/>
      <c r="AQ285" s="88"/>
      <c r="AR285" s="89"/>
      <c r="AS285" s="84"/>
      <c r="AT285" s="83"/>
      <c r="AU285" s="85"/>
      <c r="AV285" s="86"/>
      <c r="AW285" s="112">
        <f t="shared" si="7"/>
        <v>0</v>
      </c>
      <c r="AX285" s="48"/>
      <c r="AY285" s="48"/>
      <c r="AZ285" s="120"/>
      <c r="BA285" s="88"/>
      <c r="BB285" s="83"/>
      <c r="BC285" s="84"/>
      <c r="BD285" s="83"/>
      <c r="BE285" s="85"/>
      <c r="BF285" s="86"/>
      <c r="BG285" s="112">
        <f t="shared" si="8"/>
        <v>0</v>
      </c>
      <c r="BH285" s="48"/>
      <c r="BI285" s="48"/>
      <c r="BJ285" s="120"/>
      <c r="BK285" s="88"/>
      <c r="BL285" s="83"/>
      <c r="BM285" s="84"/>
      <c r="BN285" s="83"/>
      <c r="BO285" s="85"/>
      <c r="BP285" s="86"/>
      <c r="BQ285" s="112">
        <f t="shared" si="9"/>
        <v>0</v>
      </c>
      <c r="BR285" s="48"/>
      <c r="BS285" s="48"/>
      <c r="BT285" s="120"/>
      <c r="BU285" s="138"/>
      <c r="BV285" s="138"/>
      <c r="BW285" s="138"/>
      <c r="BX285" s="139"/>
      <c r="BY285" s="139"/>
    </row>
    <row r="286" spans="1:77" s="68" customFormat="1" x14ac:dyDescent="0.3">
      <c r="A286" s="68">
        <f t="shared" ref="A286:A312" si="15">F286</f>
        <v>0</v>
      </c>
      <c r="B286" s="146"/>
      <c r="C286" s="13"/>
      <c r="D286" s="13"/>
      <c r="E286" s="14"/>
      <c r="F286" s="47"/>
      <c r="G286" s="47"/>
      <c r="H286" s="51" t="str">
        <f>IFERROR(VLOOKUP(I286,Liste!$D$17:$F$20,3,FALSE),"")</f>
        <v/>
      </c>
      <c r="I286" s="47"/>
      <c r="J286" s="47"/>
      <c r="K286" s="47"/>
      <c r="L286" s="47"/>
      <c r="M286" s="47"/>
      <c r="N286" s="47"/>
      <c r="O286" s="129"/>
      <c r="P286" s="47"/>
      <c r="Q286" s="47"/>
      <c r="R286" s="133"/>
      <c r="S286" s="125"/>
      <c r="T286" s="129"/>
      <c r="U286" s="48"/>
      <c r="V286" s="48"/>
      <c r="W286" s="48"/>
      <c r="X286" s="47"/>
      <c r="Y286" s="47"/>
      <c r="Z286" s="47"/>
      <c r="AA286" s="12"/>
      <c r="AB286" s="49"/>
      <c r="AC286" s="49"/>
      <c r="AD286" s="50"/>
      <c r="AE286" s="59"/>
      <c r="AF286" s="59"/>
      <c r="AG286" s="110"/>
      <c r="AH286" s="47"/>
      <c r="AI286" s="112"/>
      <c r="AJ286" s="112"/>
      <c r="AK286" s="112"/>
      <c r="AL286" s="112"/>
      <c r="AM286" s="112"/>
      <c r="AN286" s="112">
        <f t="shared" ref="AN286:AN312" si="16">SUM(AK286:AM286)</f>
        <v>0</v>
      </c>
      <c r="AO286" s="48"/>
      <c r="AP286" s="87"/>
      <c r="AQ286" s="88"/>
      <c r="AR286" s="89"/>
      <c r="AS286" s="84"/>
      <c r="AT286" s="83"/>
      <c r="AU286" s="85"/>
      <c r="AV286" s="86"/>
      <c r="AW286" s="112">
        <f t="shared" ref="AW286:AW312" si="17">SUM(AT286:AV286)</f>
        <v>0</v>
      </c>
      <c r="AX286" s="48"/>
      <c r="AY286" s="48"/>
      <c r="AZ286" s="120"/>
      <c r="BA286" s="88"/>
      <c r="BB286" s="83"/>
      <c r="BC286" s="84"/>
      <c r="BD286" s="83"/>
      <c r="BE286" s="85"/>
      <c r="BF286" s="86"/>
      <c r="BG286" s="112">
        <f t="shared" ref="BG286:BG312" si="18">SUM(BD286:BF286)</f>
        <v>0</v>
      </c>
      <c r="BH286" s="48"/>
      <c r="BI286" s="48"/>
      <c r="BJ286" s="120"/>
      <c r="BK286" s="88"/>
      <c r="BL286" s="83"/>
      <c r="BM286" s="84"/>
      <c r="BN286" s="83"/>
      <c r="BO286" s="85"/>
      <c r="BP286" s="86"/>
      <c r="BQ286" s="112">
        <f t="shared" ref="BQ286:BQ312" si="19">SUM(BN286:BP286)</f>
        <v>0</v>
      </c>
      <c r="BR286" s="48"/>
      <c r="BS286" s="48"/>
      <c r="BT286" s="120"/>
      <c r="BU286" s="138"/>
      <c r="BV286" s="138"/>
      <c r="BW286" s="138"/>
      <c r="BX286" s="139"/>
      <c r="BY286" s="139"/>
    </row>
    <row r="287" spans="1:77" x14ac:dyDescent="0.3">
      <c r="A287" s="68">
        <f t="shared" si="15"/>
        <v>0</v>
      </c>
      <c r="B287" s="146"/>
      <c r="C287" s="13"/>
      <c r="D287" s="13"/>
      <c r="E287" s="14"/>
      <c r="F287" s="47"/>
      <c r="G287" s="47"/>
      <c r="H287" s="51" t="str">
        <f>IFERROR(VLOOKUP(I287,Liste!$D$17:$F$20,3,FALSE),"")</f>
        <v/>
      </c>
      <c r="I287" s="47"/>
      <c r="J287" s="47"/>
      <c r="K287" s="47"/>
      <c r="L287" s="47"/>
      <c r="M287" s="47"/>
      <c r="N287" s="47"/>
      <c r="O287" s="129"/>
      <c r="P287" s="47"/>
      <c r="Q287" s="47"/>
      <c r="R287" s="133"/>
      <c r="S287" s="125"/>
      <c r="T287" s="129"/>
      <c r="U287" s="48"/>
      <c r="V287" s="48"/>
      <c r="W287" s="48"/>
      <c r="X287" s="47"/>
      <c r="Y287" s="47"/>
      <c r="Z287" s="47"/>
      <c r="AA287" s="12"/>
      <c r="AB287" s="49"/>
      <c r="AC287" s="49"/>
      <c r="AD287" s="50"/>
      <c r="AE287" s="59"/>
      <c r="AF287" s="59"/>
      <c r="AG287" s="110"/>
      <c r="AH287" s="47"/>
      <c r="AI287" s="112"/>
      <c r="AJ287" s="112"/>
      <c r="AK287" s="112"/>
      <c r="AL287" s="112"/>
      <c r="AM287" s="112"/>
      <c r="AN287" s="112">
        <f t="shared" si="16"/>
        <v>0</v>
      </c>
      <c r="AO287" s="48"/>
      <c r="AP287" s="87"/>
      <c r="AQ287" s="88"/>
      <c r="AR287" s="89"/>
      <c r="AS287" s="84"/>
      <c r="AT287" s="83"/>
      <c r="AU287" s="85"/>
      <c r="AV287" s="86"/>
      <c r="AW287" s="112">
        <f t="shared" si="17"/>
        <v>0</v>
      </c>
      <c r="AX287" s="48"/>
      <c r="AY287" s="48"/>
      <c r="AZ287" s="120"/>
      <c r="BA287" s="88"/>
      <c r="BB287" s="83"/>
      <c r="BC287" s="84"/>
      <c r="BD287" s="83"/>
      <c r="BE287" s="85"/>
      <c r="BF287" s="86"/>
      <c r="BG287" s="112">
        <f t="shared" si="18"/>
        <v>0</v>
      </c>
      <c r="BH287" s="48"/>
      <c r="BI287" s="48"/>
      <c r="BJ287" s="120"/>
      <c r="BK287" s="88"/>
      <c r="BL287" s="83"/>
      <c r="BM287" s="84"/>
      <c r="BN287" s="83"/>
      <c r="BO287" s="85"/>
      <c r="BP287" s="86"/>
      <c r="BQ287" s="112">
        <f t="shared" si="19"/>
        <v>0</v>
      </c>
      <c r="BR287" s="48"/>
      <c r="BS287" s="48"/>
      <c r="BT287" s="120"/>
      <c r="BU287" s="138"/>
      <c r="BV287" s="138"/>
      <c r="BW287" s="138"/>
      <c r="BX287" s="139"/>
      <c r="BY287" s="139"/>
    </row>
    <row r="288" spans="1:77" x14ac:dyDescent="0.3">
      <c r="A288" s="68">
        <f t="shared" si="15"/>
        <v>0</v>
      </c>
      <c r="B288" s="146"/>
      <c r="C288" s="13"/>
      <c r="D288" s="13"/>
      <c r="E288" s="14"/>
      <c r="F288" s="47"/>
      <c r="G288" s="47"/>
      <c r="H288" s="51" t="str">
        <f>IFERROR(VLOOKUP(I288,Liste!$D$17:$F$20,3,FALSE),"")</f>
        <v/>
      </c>
      <c r="I288" s="47"/>
      <c r="J288" s="47"/>
      <c r="K288" s="47"/>
      <c r="L288" s="47"/>
      <c r="M288" s="47"/>
      <c r="N288" s="47"/>
      <c r="O288" s="129"/>
      <c r="P288" s="47"/>
      <c r="Q288" s="47"/>
      <c r="R288" s="133"/>
      <c r="S288" s="125"/>
      <c r="T288" s="129"/>
      <c r="U288" s="48"/>
      <c r="V288" s="48"/>
      <c r="W288" s="48"/>
      <c r="X288" s="47"/>
      <c r="Y288" s="47"/>
      <c r="Z288" s="47"/>
      <c r="AA288" s="12"/>
      <c r="AB288" s="49"/>
      <c r="AC288" s="49"/>
      <c r="AD288" s="50"/>
      <c r="AE288" s="59"/>
      <c r="AF288" s="59"/>
      <c r="AG288" s="110"/>
      <c r="AH288" s="47"/>
      <c r="AI288" s="112"/>
      <c r="AJ288" s="112"/>
      <c r="AK288" s="112"/>
      <c r="AL288" s="112"/>
      <c r="AM288" s="112"/>
      <c r="AN288" s="112">
        <f t="shared" si="16"/>
        <v>0</v>
      </c>
      <c r="AO288" s="48"/>
      <c r="AP288" s="87"/>
      <c r="AQ288" s="88"/>
      <c r="AR288" s="89"/>
      <c r="AS288" s="84"/>
      <c r="AT288" s="83"/>
      <c r="AU288" s="85"/>
      <c r="AV288" s="86"/>
      <c r="AW288" s="112">
        <f t="shared" si="17"/>
        <v>0</v>
      </c>
      <c r="AX288" s="48"/>
      <c r="AY288" s="48"/>
      <c r="AZ288" s="120"/>
      <c r="BA288" s="88"/>
      <c r="BB288" s="83"/>
      <c r="BC288" s="84"/>
      <c r="BD288" s="83"/>
      <c r="BE288" s="85"/>
      <c r="BF288" s="86"/>
      <c r="BG288" s="112">
        <f t="shared" si="18"/>
        <v>0</v>
      </c>
      <c r="BH288" s="48"/>
      <c r="BI288" s="48"/>
      <c r="BJ288" s="120"/>
      <c r="BK288" s="88"/>
      <c r="BL288" s="83"/>
      <c r="BM288" s="84"/>
      <c r="BN288" s="83"/>
      <c r="BO288" s="85"/>
      <c r="BP288" s="86"/>
      <c r="BQ288" s="112">
        <f t="shared" si="19"/>
        <v>0</v>
      </c>
      <c r="BR288" s="48"/>
      <c r="BS288" s="48"/>
      <c r="BT288" s="120"/>
      <c r="BU288" s="138"/>
      <c r="BV288" s="138"/>
      <c r="BW288" s="138"/>
      <c r="BX288" s="139"/>
      <c r="BY288" s="139"/>
    </row>
    <row r="289" spans="1:77" x14ac:dyDescent="0.3">
      <c r="A289" s="68">
        <f t="shared" si="15"/>
        <v>0</v>
      </c>
      <c r="B289" s="146"/>
      <c r="C289" s="13"/>
      <c r="D289" s="13"/>
      <c r="E289" s="14"/>
      <c r="F289" s="47"/>
      <c r="G289" s="47"/>
      <c r="H289" s="51" t="str">
        <f>IFERROR(VLOOKUP(I289,Liste!$D$17:$F$20,3,FALSE),"")</f>
        <v/>
      </c>
      <c r="I289" s="47"/>
      <c r="J289" s="47"/>
      <c r="K289" s="47"/>
      <c r="L289" s="47"/>
      <c r="M289" s="47"/>
      <c r="N289" s="47"/>
      <c r="O289" s="129"/>
      <c r="P289" s="47"/>
      <c r="Q289" s="47"/>
      <c r="R289" s="133"/>
      <c r="S289" s="125"/>
      <c r="T289" s="129"/>
      <c r="U289" s="48"/>
      <c r="V289" s="48"/>
      <c r="W289" s="48"/>
      <c r="X289" s="47"/>
      <c r="Y289" s="47"/>
      <c r="Z289" s="47"/>
      <c r="AA289" s="12"/>
      <c r="AB289" s="49"/>
      <c r="AC289" s="49"/>
      <c r="AD289" s="50"/>
      <c r="AE289" s="59"/>
      <c r="AF289" s="59"/>
      <c r="AG289" s="110"/>
      <c r="AH289" s="47"/>
      <c r="AI289" s="112"/>
      <c r="AJ289" s="112"/>
      <c r="AK289" s="112"/>
      <c r="AL289" s="112"/>
      <c r="AM289" s="112"/>
      <c r="AN289" s="112">
        <f t="shared" si="16"/>
        <v>0</v>
      </c>
      <c r="AO289" s="48"/>
      <c r="AP289" s="87"/>
      <c r="AQ289" s="88"/>
      <c r="AR289" s="89"/>
      <c r="AS289" s="84"/>
      <c r="AT289" s="83"/>
      <c r="AU289" s="85"/>
      <c r="AV289" s="86"/>
      <c r="AW289" s="112">
        <f t="shared" si="17"/>
        <v>0</v>
      </c>
      <c r="AX289" s="48"/>
      <c r="AY289" s="48"/>
      <c r="AZ289" s="120"/>
      <c r="BA289" s="88"/>
      <c r="BB289" s="83"/>
      <c r="BC289" s="84"/>
      <c r="BD289" s="83"/>
      <c r="BE289" s="85"/>
      <c r="BF289" s="86"/>
      <c r="BG289" s="112">
        <f t="shared" si="18"/>
        <v>0</v>
      </c>
      <c r="BH289" s="48"/>
      <c r="BI289" s="48"/>
      <c r="BJ289" s="120"/>
      <c r="BK289" s="88"/>
      <c r="BL289" s="83"/>
      <c r="BM289" s="84"/>
      <c r="BN289" s="83"/>
      <c r="BO289" s="85"/>
      <c r="BP289" s="86"/>
      <c r="BQ289" s="112">
        <f t="shared" si="19"/>
        <v>0</v>
      </c>
      <c r="BR289" s="48"/>
      <c r="BS289" s="48"/>
      <c r="BT289" s="120"/>
      <c r="BU289" s="138"/>
      <c r="BV289" s="138"/>
      <c r="BW289" s="138"/>
      <c r="BX289" s="139"/>
      <c r="BY289" s="139"/>
    </row>
    <row r="290" spans="1:77" x14ac:dyDescent="0.3">
      <c r="A290" s="68">
        <f t="shared" si="15"/>
        <v>0</v>
      </c>
      <c r="B290" s="146"/>
      <c r="C290" s="13"/>
      <c r="D290" s="13"/>
      <c r="E290" s="14"/>
      <c r="F290" s="47"/>
      <c r="G290" s="47"/>
      <c r="H290" s="51" t="str">
        <f>IFERROR(VLOOKUP(I290,Liste!$D$17:$F$20,3,FALSE),"")</f>
        <v/>
      </c>
      <c r="I290" s="47"/>
      <c r="J290" s="47"/>
      <c r="K290" s="47"/>
      <c r="L290" s="47"/>
      <c r="M290" s="47"/>
      <c r="N290" s="47"/>
      <c r="O290" s="129"/>
      <c r="P290" s="47"/>
      <c r="Q290" s="47"/>
      <c r="R290" s="133"/>
      <c r="S290" s="125"/>
      <c r="T290" s="129"/>
      <c r="U290" s="48"/>
      <c r="V290" s="48"/>
      <c r="W290" s="48"/>
      <c r="X290" s="47"/>
      <c r="Y290" s="47"/>
      <c r="Z290" s="47"/>
      <c r="AA290" s="12"/>
      <c r="AB290" s="49"/>
      <c r="AC290" s="49"/>
      <c r="AD290" s="50"/>
      <c r="AE290" s="59"/>
      <c r="AF290" s="59"/>
      <c r="AG290" s="110"/>
      <c r="AH290" s="47"/>
      <c r="AI290" s="112"/>
      <c r="AJ290" s="112"/>
      <c r="AK290" s="112"/>
      <c r="AL290" s="112"/>
      <c r="AM290" s="112"/>
      <c r="AN290" s="112">
        <f t="shared" si="16"/>
        <v>0</v>
      </c>
      <c r="AO290" s="48"/>
      <c r="AP290" s="87"/>
      <c r="AQ290" s="88"/>
      <c r="AR290" s="89"/>
      <c r="AS290" s="84"/>
      <c r="AT290" s="83"/>
      <c r="AU290" s="85"/>
      <c r="AV290" s="86"/>
      <c r="AW290" s="112">
        <f t="shared" si="17"/>
        <v>0</v>
      </c>
      <c r="AX290" s="48"/>
      <c r="AY290" s="48"/>
      <c r="AZ290" s="120"/>
      <c r="BA290" s="88"/>
      <c r="BB290" s="83"/>
      <c r="BC290" s="84"/>
      <c r="BD290" s="83"/>
      <c r="BE290" s="85"/>
      <c r="BF290" s="86"/>
      <c r="BG290" s="112">
        <f t="shared" si="18"/>
        <v>0</v>
      </c>
      <c r="BH290" s="48"/>
      <c r="BI290" s="48"/>
      <c r="BJ290" s="120"/>
      <c r="BK290" s="88"/>
      <c r="BL290" s="83"/>
      <c r="BM290" s="84"/>
      <c r="BN290" s="83"/>
      <c r="BO290" s="85"/>
      <c r="BP290" s="86"/>
      <c r="BQ290" s="112">
        <f t="shared" si="19"/>
        <v>0</v>
      </c>
      <c r="BR290" s="48"/>
      <c r="BS290" s="48"/>
      <c r="BT290" s="120"/>
      <c r="BU290" s="138"/>
      <c r="BV290" s="138"/>
      <c r="BW290" s="138"/>
      <c r="BX290" s="139"/>
      <c r="BY290" s="139"/>
    </row>
    <row r="291" spans="1:77" x14ac:dyDescent="0.3">
      <c r="A291" s="68">
        <f t="shared" si="15"/>
        <v>0</v>
      </c>
      <c r="B291" s="146"/>
      <c r="C291" s="13"/>
      <c r="D291" s="13"/>
      <c r="E291" s="14"/>
      <c r="F291" s="47"/>
      <c r="G291" s="47"/>
      <c r="H291" s="51" t="str">
        <f>IFERROR(VLOOKUP(I291,Liste!$D$17:$F$20,3,FALSE),"")</f>
        <v/>
      </c>
      <c r="I291" s="47"/>
      <c r="J291" s="47"/>
      <c r="K291" s="47"/>
      <c r="L291" s="47"/>
      <c r="M291" s="47"/>
      <c r="N291" s="47"/>
      <c r="O291" s="129"/>
      <c r="P291" s="47"/>
      <c r="Q291" s="47"/>
      <c r="R291" s="133"/>
      <c r="S291" s="125"/>
      <c r="T291" s="129"/>
      <c r="U291" s="48"/>
      <c r="V291" s="48"/>
      <c r="W291" s="48"/>
      <c r="X291" s="47"/>
      <c r="Y291" s="47"/>
      <c r="Z291" s="47"/>
      <c r="AA291" s="12"/>
      <c r="AB291" s="49"/>
      <c r="AC291" s="49"/>
      <c r="AD291" s="50"/>
      <c r="AE291" s="59"/>
      <c r="AF291" s="59"/>
      <c r="AG291" s="110"/>
      <c r="AH291" s="47"/>
      <c r="AI291" s="112"/>
      <c r="AJ291" s="112"/>
      <c r="AK291" s="112"/>
      <c r="AL291" s="112"/>
      <c r="AM291" s="112"/>
      <c r="AN291" s="112">
        <f t="shared" si="16"/>
        <v>0</v>
      </c>
      <c r="AO291" s="48"/>
      <c r="AP291" s="87"/>
      <c r="AQ291" s="88"/>
      <c r="AR291" s="89"/>
      <c r="AS291" s="84"/>
      <c r="AT291" s="83"/>
      <c r="AU291" s="85"/>
      <c r="AV291" s="86"/>
      <c r="AW291" s="112">
        <f t="shared" si="17"/>
        <v>0</v>
      </c>
      <c r="AX291" s="48"/>
      <c r="AY291" s="48"/>
      <c r="AZ291" s="120"/>
      <c r="BA291" s="88"/>
      <c r="BB291" s="83"/>
      <c r="BC291" s="84"/>
      <c r="BD291" s="83"/>
      <c r="BE291" s="85"/>
      <c r="BF291" s="86"/>
      <c r="BG291" s="112">
        <f t="shared" si="18"/>
        <v>0</v>
      </c>
      <c r="BH291" s="48"/>
      <c r="BI291" s="48"/>
      <c r="BJ291" s="120"/>
      <c r="BK291" s="88"/>
      <c r="BL291" s="83"/>
      <c r="BM291" s="84"/>
      <c r="BN291" s="83"/>
      <c r="BO291" s="85"/>
      <c r="BP291" s="86"/>
      <c r="BQ291" s="112">
        <f t="shared" si="19"/>
        <v>0</v>
      </c>
      <c r="BR291" s="48"/>
      <c r="BS291" s="48"/>
      <c r="BT291" s="120"/>
      <c r="BU291" s="138"/>
      <c r="BV291" s="138"/>
      <c r="BW291" s="138"/>
      <c r="BX291" s="139"/>
      <c r="BY291" s="139"/>
    </row>
    <row r="292" spans="1:77" x14ac:dyDescent="0.3">
      <c r="A292" s="68">
        <f t="shared" si="15"/>
        <v>0</v>
      </c>
      <c r="B292" s="146"/>
      <c r="C292" s="13"/>
      <c r="D292" s="13"/>
      <c r="E292" s="14"/>
      <c r="F292" s="47"/>
      <c r="G292" s="47"/>
      <c r="H292" s="51" t="str">
        <f>IFERROR(VLOOKUP(I292,Liste!$D$17:$F$20,3,FALSE),"")</f>
        <v/>
      </c>
      <c r="I292" s="47"/>
      <c r="J292" s="47"/>
      <c r="K292" s="47"/>
      <c r="L292" s="47"/>
      <c r="M292" s="47"/>
      <c r="N292" s="47"/>
      <c r="O292" s="129"/>
      <c r="P292" s="47"/>
      <c r="Q292" s="47"/>
      <c r="R292" s="133"/>
      <c r="S292" s="125"/>
      <c r="T292" s="129"/>
      <c r="U292" s="48"/>
      <c r="V292" s="48"/>
      <c r="W292" s="48"/>
      <c r="X292" s="47"/>
      <c r="Y292" s="47"/>
      <c r="Z292" s="47"/>
      <c r="AA292" s="12"/>
      <c r="AB292" s="49"/>
      <c r="AC292" s="49"/>
      <c r="AD292" s="50"/>
      <c r="AE292" s="59"/>
      <c r="AF292" s="59"/>
      <c r="AG292" s="110"/>
      <c r="AH292" s="47"/>
      <c r="AI292" s="112"/>
      <c r="AJ292" s="112"/>
      <c r="AK292" s="112"/>
      <c r="AL292" s="112"/>
      <c r="AM292" s="112"/>
      <c r="AN292" s="112">
        <f t="shared" si="16"/>
        <v>0</v>
      </c>
      <c r="AO292" s="48"/>
      <c r="AP292" s="87"/>
      <c r="AQ292" s="88"/>
      <c r="AR292" s="89"/>
      <c r="AS292" s="84"/>
      <c r="AT292" s="83"/>
      <c r="AU292" s="85"/>
      <c r="AV292" s="86"/>
      <c r="AW292" s="112">
        <f t="shared" si="17"/>
        <v>0</v>
      </c>
      <c r="AX292" s="48"/>
      <c r="AY292" s="48"/>
      <c r="AZ292" s="120"/>
      <c r="BA292" s="88"/>
      <c r="BB292" s="83"/>
      <c r="BC292" s="84"/>
      <c r="BD292" s="83"/>
      <c r="BE292" s="85"/>
      <c r="BF292" s="86"/>
      <c r="BG292" s="112">
        <f t="shared" si="18"/>
        <v>0</v>
      </c>
      <c r="BH292" s="48"/>
      <c r="BI292" s="48"/>
      <c r="BJ292" s="120"/>
      <c r="BK292" s="88"/>
      <c r="BL292" s="83"/>
      <c r="BM292" s="84"/>
      <c r="BN292" s="83"/>
      <c r="BO292" s="85"/>
      <c r="BP292" s="86"/>
      <c r="BQ292" s="112">
        <f t="shared" si="19"/>
        <v>0</v>
      </c>
      <c r="BR292" s="48"/>
      <c r="BS292" s="48"/>
      <c r="BT292" s="120"/>
      <c r="BU292" s="138"/>
      <c r="BV292" s="138"/>
      <c r="BW292" s="138"/>
      <c r="BX292" s="139"/>
      <c r="BY292" s="139"/>
    </row>
    <row r="293" spans="1:77" x14ac:dyDescent="0.3">
      <c r="A293" s="68">
        <f t="shared" si="15"/>
        <v>0</v>
      </c>
      <c r="B293" s="146"/>
      <c r="C293" s="13"/>
      <c r="D293" s="13"/>
      <c r="E293" s="14"/>
      <c r="F293" s="47"/>
      <c r="G293" s="47"/>
      <c r="H293" s="51" t="str">
        <f>IFERROR(VLOOKUP(I293,Liste!$D$17:$F$20,3,FALSE),"")</f>
        <v/>
      </c>
      <c r="I293" s="47"/>
      <c r="J293" s="47"/>
      <c r="K293" s="47"/>
      <c r="L293" s="47"/>
      <c r="M293" s="47"/>
      <c r="N293" s="47"/>
      <c r="O293" s="129"/>
      <c r="P293" s="47"/>
      <c r="Q293" s="47"/>
      <c r="R293" s="133"/>
      <c r="S293" s="125"/>
      <c r="T293" s="129"/>
      <c r="U293" s="48"/>
      <c r="V293" s="48"/>
      <c r="W293" s="48"/>
      <c r="X293" s="47"/>
      <c r="Y293" s="47"/>
      <c r="Z293" s="47"/>
      <c r="AA293" s="12"/>
      <c r="AB293" s="49"/>
      <c r="AC293" s="49"/>
      <c r="AD293" s="50"/>
      <c r="AE293" s="59"/>
      <c r="AF293" s="59"/>
      <c r="AG293" s="110"/>
      <c r="AH293" s="47"/>
      <c r="AI293" s="112"/>
      <c r="AJ293" s="112"/>
      <c r="AK293" s="112"/>
      <c r="AL293" s="112"/>
      <c r="AM293" s="112"/>
      <c r="AN293" s="112">
        <f t="shared" si="16"/>
        <v>0</v>
      </c>
      <c r="AO293" s="48"/>
      <c r="AP293" s="87"/>
      <c r="AQ293" s="88"/>
      <c r="AR293" s="89"/>
      <c r="AS293" s="84"/>
      <c r="AT293" s="83"/>
      <c r="AU293" s="85"/>
      <c r="AV293" s="86"/>
      <c r="AW293" s="112">
        <f t="shared" si="17"/>
        <v>0</v>
      </c>
      <c r="AX293" s="48"/>
      <c r="AY293" s="48"/>
      <c r="AZ293" s="120"/>
      <c r="BA293" s="88"/>
      <c r="BB293" s="83"/>
      <c r="BC293" s="84"/>
      <c r="BD293" s="83"/>
      <c r="BE293" s="85"/>
      <c r="BF293" s="86"/>
      <c r="BG293" s="112">
        <f t="shared" si="18"/>
        <v>0</v>
      </c>
      <c r="BH293" s="48"/>
      <c r="BI293" s="48"/>
      <c r="BJ293" s="120"/>
      <c r="BK293" s="88"/>
      <c r="BL293" s="83"/>
      <c r="BM293" s="84"/>
      <c r="BN293" s="83"/>
      <c r="BO293" s="85"/>
      <c r="BP293" s="86"/>
      <c r="BQ293" s="112">
        <f t="shared" si="19"/>
        <v>0</v>
      </c>
      <c r="BR293" s="48"/>
      <c r="BS293" s="48"/>
      <c r="BT293" s="120"/>
      <c r="BU293" s="138"/>
      <c r="BV293" s="138"/>
      <c r="BW293" s="138"/>
      <c r="BX293" s="139"/>
      <c r="BY293" s="139"/>
    </row>
    <row r="294" spans="1:77" x14ac:dyDescent="0.3">
      <c r="A294" s="68">
        <f t="shared" si="15"/>
        <v>0</v>
      </c>
      <c r="B294" s="146"/>
      <c r="C294" s="13"/>
      <c r="D294" s="13"/>
      <c r="E294" s="14"/>
      <c r="F294" s="47"/>
      <c r="G294" s="47"/>
      <c r="H294" s="51" t="str">
        <f>IFERROR(VLOOKUP(I294,Liste!$D$17:$F$20,3,FALSE),"")</f>
        <v/>
      </c>
      <c r="I294" s="47"/>
      <c r="J294" s="47"/>
      <c r="K294" s="47"/>
      <c r="L294" s="47"/>
      <c r="M294" s="47"/>
      <c r="N294" s="47"/>
      <c r="O294" s="129"/>
      <c r="P294" s="47"/>
      <c r="Q294" s="47"/>
      <c r="R294" s="133"/>
      <c r="S294" s="125"/>
      <c r="T294" s="129"/>
      <c r="U294" s="48"/>
      <c r="V294" s="48"/>
      <c r="W294" s="48"/>
      <c r="X294" s="47"/>
      <c r="Y294" s="47"/>
      <c r="Z294" s="47"/>
      <c r="AA294" s="12"/>
      <c r="AB294" s="49"/>
      <c r="AC294" s="49"/>
      <c r="AD294" s="50"/>
      <c r="AE294" s="59"/>
      <c r="AF294" s="59"/>
      <c r="AG294" s="110"/>
      <c r="AH294" s="47"/>
      <c r="AI294" s="112"/>
      <c r="AJ294" s="112"/>
      <c r="AK294" s="112"/>
      <c r="AL294" s="112"/>
      <c r="AM294" s="112"/>
      <c r="AN294" s="112">
        <f t="shared" si="16"/>
        <v>0</v>
      </c>
      <c r="AO294" s="48"/>
      <c r="AP294" s="87"/>
      <c r="AQ294" s="88"/>
      <c r="AR294" s="89"/>
      <c r="AS294" s="84"/>
      <c r="AT294" s="83"/>
      <c r="AU294" s="85"/>
      <c r="AV294" s="86"/>
      <c r="AW294" s="112">
        <f t="shared" si="17"/>
        <v>0</v>
      </c>
      <c r="AX294" s="48"/>
      <c r="AY294" s="48"/>
      <c r="AZ294" s="120"/>
      <c r="BA294" s="88"/>
      <c r="BB294" s="83"/>
      <c r="BC294" s="84"/>
      <c r="BD294" s="83"/>
      <c r="BE294" s="85"/>
      <c r="BF294" s="86"/>
      <c r="BG294" s="112">
        <f t="shared" si="18"/>
        <v>0</v>
      </c>
      <c r="BH294" s="48"/>
      <c r="BI294" s="48"/>
      <c r="BJ294" s="120"/>
      <c r="BK294" s="88"/>
      <c r="BL294" s="83"/>
      <c r="BM294" s="84"/>
      <c r="BN294" s="83"/>
      <c r="BO294" s="85"/>
      <c r="BP294" s="86"/>
      <c r="BQ294" s="112">
        <f t="shared" si="19"/>
        <v>0</v>
      </c>
      <c r="BR294" s="48"/>
      <c r="BS294" s="48"/>
      <c r="BT294" s="120"/>
      <c r="BU294" s="138"/>
      <c r="BV294" s="138"/>
      <c r="BW294" s="138"/>
      <c r="BX294" s="139"/>
      <c r="BY294" s="139"/>
    </row>
    <row r="295" spans="1:77" x14ac:dyDescent="0.3">
      <c r="A295" s="68">
        <f t="shared" si="15"/>
        <v>0</v>
      </c>
      <c r="B295" s="146"/>
      <c r="C295" s="13"/>
      <c r="D295" s="13"/>
      <c r="E295" s="14"/>
      <c r="F295" s="47"/>
      <c r="G295" s="47"/>
      <c r="H295" s="51" t="str">
        <f>IFERROR(VLOOKUP(I295,Liste!$D$17:$F$20,3,FALSE),"")</f>
        <v/>
      </c>
      <c r="I295" s="47"/>
      <c r="J295" s="47"/>
      <c r="K295" s="47"/>
      <c r="L295" s="47"/>
      <c r="M295" s="47"/>
      <c r="N295" s="47"/>
      <c r="O295" s="129"/>
      <c r="P295" s="47"/>
      <c r="Q295" s="47"/>
      <c r="R295" s="133"/>
      <c r="S295" s="125"/>
      <c r="T295" s="129"/>
      <c r="U295" s="48"/>
      <c r="V295" s="48"/>
      <c r="W295" s="48"/>
      <c r="X295" s="47"/>
      <c r="Y295" s="47"/>
      <c r="Z295" s="47"/>
      <c r="AA295" s="12"/>
      <c r="AB295" s="49"/>
      <c r="AC295" s="49"/>
      <c r="AD295" s="50"/>
      <c r="AE295" s="59"/>
      <c r="AF295" s="59"/>
      <c r="AG295" s="110"/>
      <c r="AH295" s="47"/>
      <c r="AI295" s="112"/>
      <c r="AJ295" s="112"/>
      <c r="AK295" s="112"/>
      <c r="AL295" s="112"/>
      <c r="AM295" s="112"/>
      <c r="AN295" s="112">
        <f t="shared" si="16"/>
        <v>0</v>
      </c>
      <c r="AO295" s="48"/>
      <c r="AP295" s="87"/>
      <c r="AQ295" s="88"/>
      <c r="AR295" s="89"/>
      <c r="AS295" s="84"/>
      <c r="AT295" s="83"/>
      <c r="AU295" s="85"/>
      <c r="AV295" s="86"/>
      <c r="AW295" s="112">
        <f t="shared" si="17"/>
        <v>0</v>
      </c>
      <c r="AX295" s="48"/>
      <c r="AY295" s="48"/>
      <c r="AZ295" s="120"/>
      <c r="BA295" s="88"/>
      <c r="BB295" s="83"/>
      <c r="BC295" s="84"/>
      <c r="BD295" s="83"/>
      <c r="BE295" s="85"/>
      <c r="BF295" s="86"/>
      <c r="BG295" s="112">
        <f t="shared" si="18"/>
        <v>0</v>
      </c>
      <c r="BH295" s="48"/>
      <c r="BI295" s="48"/>
      <c r="BJ295" s="120"/>
      <c r="BK295" s="88"/>
      <c r="BL295" s="83"/>
      <c r="BM295" s="84"/>
      <c r="BN295" s="83"/>
      <c r="BO295" s="85"/>
      <c r="BP295" s="86"/>
      <c r="BQ295" s="112">
        <f t="shared" si="19"/>
        <v>0</v>
      </c>
      <c r="BR295" s="48"/>
      <c r="BS295" s="48"/>
      <c r="BT295" s="120"/>
      <c r="BU295" s="138"/>
      <c r="BV295" s="138"/>
      <c r="BW295" s="138"/>
      <c r="BX295" s="139"/>
      <c r="BY295" s="139"/>
    </row>
    <row r="296" spans="1:77" x14ac:dyDescent="0.3">
      <c r="A296" s="68">
        <f t="shared" si="15"/>
        <v>0</v>
      </c>
      <c r="B296" s="146"/>
      <c r="C296" s="13"/>
      <c r="D296" s="13"/>
      <c r="E296" s="14"/>
      <c r="F296" s="47"/>
      <c r="G296" s="47"/>
      <c r="H296" s="51" t="str">
        <f>IFERROR(VLOOKUP(I296,Liste!$D$17:$F$20,3,FALSE),"")</f>
        <v/>
      </c>
      <c r="I296" s="47"/>
      <c r="J296" s="47"/>
      <c r="K296" s="47"/>
      <c r="L296" s="47"/>
      <c r="M296" s="47"/>
      <c r="N296" s="47"/>
      <c r="O296" s="129"/>
      <c r="P296" s="47"/>
      <c r="Q296" s="47"/>
      <c r="R296" s="133"/>
      <c r="S296" s="125"/>
      <c r="T296" s="129"/>
      <c r="U296" s="48"/>
      <c r="V296" s="48"/>
      <c r="W296" s="48"/>
      <c r="X296" s="47"/>
      <c r="Y296" s="47"/>
      <c r="Z296" s="47"/>
      <c r="AA296" s="12"/>
      <c r="AB296" s="49"/>
      <c r="AC296" s="49"/>
      <c r="AD296" s="50"/>
      <c r="AE296" s="59"/>
      <c r="AF296" s="59"/>
      <c r="AG296" s="110"/>
      <c r="AH296" s="47"/>
      <c r="AI296" s="112"/>
      <c r="AJ296" s="112"/>
      <c r="AK296" s="112"/>
      <c r="AL296" s="112"/>
      <c r="AM296" s="112"/>
      <c r="AN296" s="112">
        <f t="shared" si="16"/>
        <v>0</v>
      </c>
      <c r="AO296" s="48"/>
      <c r="AP296" s="87"/>
      <c r="AQ296" s="88"/>
      <c r="AR296" s="89"/>
      <c r="AS296" s="84"/>
      <c r="AT296" s="83"/>
      <c r="AU296" s="85"/>
      <c r="AV296" s="86"/>
      <c r="AW296" s="112">
        <f t="shared" si="17"/>
        <v>0</v>
      </c>
      <c r="AX296" s="48"/>
      <c r="AY296" s="48"/>
      <c r="AZ296" s="120"/>
      <c r="BA296" s="88"/>
      <c r="BB296" s="83"/>
      <c r="BC296" s="84"/>
      <c r="BD296" s="83"/>
      <c r="BE296" s="85"/>
      <c r="BF296" s="86"/>
      <c r="BG296" s="112">
        <f t="shared" si="18"/>
        <v>0</v>
      </c>
      <c r="BH296" s="48"/>
      <c r="BI296" s="48"/>
      <c r="BJ296" s="120"/>
      <c r="BK296" s="88"/>
      <c r="BL296" s="83"/>
      <c r="BM296" s="84"/>
      <c r="BN296" s="83"/>
      <c r="BO296" s="85"/>
      <c r="BP296" s="86"/>
      <c r="BQ296" s="112">
        <f t="shared" si="19"/>
        <v>0</v>
      </c>
      <c r="BR296" s="48"/>
      <c r="BS296" s="48"/>
      <c r="BT296" s="120"/>
      <c r="BU296" s="138"/>
      <c r="BV296" s="138"/>
      <c r="BW296" s="138"/>
      <c r="BX296" s="139"/>
      <c r="BY296" s="139"/>
    </row>
    <row r="297" spans="1:77" x14ac:dyDescent="0.3">
      <c r="A297" s="68">
        <f t="shared" si="15"/>
        <v>0</v>
      </c>
      <c r="B297" s="146"/>
      <c r="C297" s="13"/>
      <c r="D297" s="13"/>
      <c r="E297" s="14"/>
      <c r="F297" s="47"/>
      <c r="G297" s="47"/>
      <c r="H297" s="51" t="str">
        <f>IFERROR(VLOOKUP(I297,Liste!$D$17:$F$20,3,FALSE),"")</f>
        <v/>
      </c>
      <c r="I297" s="47"/>
      <c r="J297" s="47"/>
      <c r="K297" s="47"/>
      <c r="L297" s="47"/>
      <c r="M297" s="47"/>
      <c r="N297" s="47"/>
      <c r="O297" s="129"/>
      <c r="P297" s="47"/>
      <c r="Q297" s="47"/>
      <c r="R297" s="133"/>
      <c r="S297" s="125"/>
      <c r="T297" s="129"/>
      <c r="U297" s="48"/>
      <c r="V297" s="48"/>
      <c r="W297" s="48"/>
      <c r="X297" s="47"/>
      <c r="Y297" s="47"/>
      <c r="Z297" s="47"/>
      <c r="AA297" s="12"/>
      <c r="AB297" s="49"/>
      <c r="AC297" s="49"/>
      <c r="AD297" s="50"/>
      <c r="AE297" s="59"/>
      <c r="AF297" s="59"/>
      <c r="AG297" s="110"/>
      <c r="AH297" s="47"/>
      <c r="AI297" s="112"/>
      <c r="AJ297" s="112"/>
      <c r="AK297" s="112"/>
      <c r="AL297" s="112"/>
      <c r="AM297" s="112"/>
      <c r="AN297" s="112">
        <f t="shared" si="16"/>
        <v>0</v>
      </c>
      <c r="AO297" s="48"/>
      <c r="AP297" s="87"/>
      <c r="AQ297" s="88"/>
      <c r="AR297" s="89"/>
      <c r="AS297" s="84"/>
      <c r="AT297" s="83"/>
      <c r="AU297" s="85"/>
      <c r="AV297" s="86"/>
      <c r="AW297" s="112">
        <f t="shared" si="17"/>
        <v>0</v>
      </c>
      <c r="AX297" s="48"/>
      <c r="AY297" s="48"/>
      <c r="AZ297" s="120"/>
      <c r="BA297" s="88"/>
      <c r="BB297" s="83"/>
      <c r="BC297" s="84"/>
      <c r="BD297" s="83"/>
      <c r="BE297" s="85"/>
      <c r="BF297" s="86"/>
      <c r="BG297" s="112">
        <f t="shared" si="18"/>
        <v>0</v>
      </c>
      <c r="BH297" s="48"/>
      <c r="BI297" s="48"/>
      <c r="BJ297" s="120"/>
      <c r="BK297" s="88"/>
      <c r="BL297" s="83"/>
      <c r="BM297" s="84"/>
      <c r="BN297" s="83"/>
      <c r="BO297" s="85"/>
      <c r="BP297" s="86"/>
      <c r="BQ297" s="112">
        <f t="shared" si="19"/>
        <v>0</v>
      </c>
      <c r="BR297" s="48"/>
      <c r="BS297" s="48"/>
      <c r="BT297" s="120"/>
      <c r="BU297" s="138"/>
      <c r="BV297" s="138"/>
      <c r="BW297" s="138"/>
      <c r="BX297" s="139"/>
      <c r="BY297" s="139"/>
    </row>
    <row r="298" spans="1:77" x14ac:dyDescent="0.3">
      <c r="A298" s="68">
        <f t="shared" si="15"/>
        <v>0</v>
      </c>
      <c r="B298" s="146"/>
      <c r="C298" s="13"/>
      <c r="D298" s="13"/>
      <c r="E298" s="14"/>
      <c r="F298" s="47"/>
      <c r="G298" s="47"/>
      <c r="H298" s="51" t="str">
        <f>IFERROR(VLOOKUP(I298,Liste!$D$17:$F$20,3,FALSE),"")</f>
        <v/>
      </c>
      <c r="I298" s="47"/>
      <c r="J298" s="47"/>
      <c r="K298" s="47"/>
      <c r="L298" s="47"/>
      <c r="M298" s="47"/>
      <c r="N298" s="47"/>
      <c r="O298" s="129"/>
      <c r="P298" s="47"/>
      <c r="Q298" s="47"/>
      <c r="R298" s="133"/>
      <c r="S298" s="125"/>
      <c r="T298" s="129"/>
      <c r="U298" s="48"/>
      <c r="V298" s="48"/>
      <c r="W298" s="48"/>
      <c r="X298" s="47"/>
      <c r="Y298" s="47"/>
      <c r="Z298" s="47"/>
      <c r="AA298" s="12"/>
      <c r="AB298" s="49"/>
      <c r="AC298" s="49"/>
      <c r="AD298" s="50"/>
      <c r="AE298" s="59"/>
      <c r="AF298" s="59"/>
      <c r="AG298" s="110"/>
      <c r="AH298" s="47"/>
      <c r="AI298" s="112"/>
      <c r="AJ298" s="112"/>
      <c r="AK298" s="112"/>
      <c r="AL298" s="112"/>
      <c r="AM298" s="112"/>
      <c r="AN298" s="112">
        <f t="shared" si="16"/>
        <v>0</v>
      </c>
      <c r="AO298" s="48"/>
      <c r="AP298" s="87"/>
      <c r="AQ298" s="88"/>
      <c r="AR298" s="89"/>
      <c r="AS298" s="84"/>
      <c r="AT298" s="83"/>
      <c r="AU298" s="85"/>
      <c r="AV298" s="86"/>
      <c r="AW298" s="112">
        <f t="shared" si="17"/>
        <v>0</v>
      </c>
      <c r="AX298" s="48"/>
      <c r="AY298" s="48"/>
      <c r="AZ298" s="120"/>
      <c r="BA298" s="88"/>
      <c r="BB298" s="83"/>
      <c r="BC298" s="84"/>
      <c r="BD298" s="83"/>
      <c r="BE298" s="85"/>
      <c r="BF298" s="86"/>
      <c r="BG298" s="112">
        <f t="shared" si="18"/>
        <v>0</v>
      </c>
      <c r="BH298" s="48"/>
      <c r="BI298" s="48"/>
      <c r="BJ298" s="120"/>
      <c r="BK298" s="88"/>
      <c r="BL298" s="83"/>
      <c r="BM298" s="84"/>
      <c r="BN298" s="83"/>
      <c r="BO298" s="85"/>
      <c r="BP298" s="86"/>
      <c r="BQ298" s="112">
        <f t="shared" si="19"/>
        <v>0</v>
      </c>
      <c r="BR298" s="48"/>
      <c r="BS298" s="48"/>
      <c r="BT298" s="120"/>
      <c r="BU298" s="138"/>
      <c r="BV298" s="138"/>
      <c r="BW298" s="138"/>
      <c r="BX298" s="139"/>
      <c r="BY298" s="139"/>
    </row>
    <row r="299" spans="1:77" x14ac:dyDescent="0.3">
      <c r="A299" s="68">
        <f t="shared" si="15"/>
        <v>0</v>
      </c>
      <c r="B299" s="146"/>
      <c r="C299" s="13"/>
      <c r="D299" s="13"/>
      <c r="E299" s="14"/>
      <c r="F299" s="47"/>
      <c r="G299" s="47"/>
      <c r="H299" s="51" t="str">
        <f>IFERROR(VLOOKUP(I299,Liste!$D$17:$F$20,3,FALSE),"")</f>
        <v/>
      </c>
      <c r="I299" s="47"/>
      <c r="J299" s="47"/>
      <c r="K299" s="47"/>
      <c r="L299" s="47"/>
      <c r="M299" s="47"/>
      <c r="N299" s="47"/>
      <c r="O299" s="129"/>
      <c r="P299" s="47"/>
      <c r="Q299" s="47"/>
      <c r="R299" s="133"/>
      <c r="S299" s="125"/>
      <c r="T299" s="129"/>
      <c r="U299" s="48"/>
      <c r="V299" s="48"/>
      <c r="W299" s="48"/>
      <c r="X299" s="47"/>
      <c r="Y299" s="47"/>
      <c r="Z299" s="47"/>
      <c r="AA299" s="12"/>
      <c r="AB299" s="49"/>
      <c r="AC299" s="49"/>
      <c r="AD299" s="50"/>
      <c r="AE299" s="59"/>
      <c r="AF299" s="59"/>
      <c r="AG299" s="110"/>
      <c r="AH299" s="47"/>
      <c r="AI299" s="112"/>
      <c r="AJ299" s="112"/>
      <c r="AK299" s="112"/>
      <c r="AL299" s="112"/>
      <c r="AM299" s="112"/>
      <c r="AN299" s="112">
        <f t="shared" si="16"/>
        <v>0</v>
      </c>
      <c r="AO299" s="48"/>
      <c r="AP299" s="87"/>
      <c r="AQ299" s="88"/>
      <c r="AR299" s="89"/>
      <c r="AS299" s="84"/>
      <c r="AT299" s="83"/>
      <c r="AU299" s="85"/>
      <c r="AV299" s="86"/>
      <c r="AW299" s="112">
        <f t="shared" si="17"/>
        <v>0</v>
      </c>
      <c r="AX299" s="48"/>
      <c r="AY299" s="48"/>
      <c r="AZ299" s="120"/>
      <c r="BA299" s="88"/>
      <c r="BB299" s="83"/>
      <c r="BC299" s="84"/>
      <c r="BD299" s="83"/>
      <c r="BE299" s="85"/>
      <c r="BF299" s="86"/>
      <c r="BG299" s="112">
        <f t="shared" si="18"/>
        <v>0</v>
      </c>
      <c r="BH299" s="48"/>
      <c r="BI299" s="48"/>
      <c r="BJ299" s="120"/>
      <c r="BK299" s="88"/>
      <c r="BL299" s="83"/>
      <c r="BM299" s="84"/>
      <c r="BN299" s="83"/>
      <c r="BO299" s="85"/>
      <c r="BP299" s="86"/>
      <c r="BQ299" s="112">
        <f t="shared" si="19"/>
        <v>0</v>
      </c>
      <c r="BR299" s="48"/>
      <c r="BS299" s="48"/>
      <c r="BT299" s="120"/>
      <c r="BU299" s="138"/>
      <c r="BV299" s="138"/>
      <c r="BW299" s="138"/>
      <c r="BX299" s="139"/>
      <c r="BY299" s="139"/>
    </row>
    <row r="300" spans="1:77" x14ac:dyDescent="0.3">
      <c r="A300" s="68">
        <f t="shared" si="15"/>
        <v>0</v>
      </c>
      <c r="B300" s="146"/>
      <c r="C300" s="13"/>
      <c r="D300" s="13"/>
      <c r="E300" s="14"/>
      <c r="F300" s="47"/>
      <c r="G300" s="47"/>
      <c r="H300" s="51" t="str">
        <f>IFERROR(VLOOKUP(I300,Liste!$D$17:$F$20,3,FALSE),"")</f>
        <v/>
      </c>
      <c r="I300" s="47"/>
      <c r="J300" s="47"/>
      <c r="K300" s="47"/>
      <c r="L300" s="47"/>
      <c r="M300" s="47"/>
      <c r="N300" s="47"/>
      <c r="O300" s="129"/>
      <c r="P300" s="47"/>
      <c r="Q300" s="47"/>
      <c r="R300" s="133"/>
      <c r="S300" s="125"/>
      <c r="T300" s="129"/>
      <c r="U300" s="48"/>
      <c r="V300" s="48"/>
      <c r="W300" s="48"/>
      <c r="X300" s="47"/>
      <c r="Y300" s="47"/>
      <c r="Z300" s="47"/>
      <c r="AA300" s="12"/>
      <c r="AB300" s="49"/>
      <c r="AC300" s="49"/>
      <c r="AD300" s="50"/>
      <c r="AE300" s="59"/>
      <c r="AF300" s="59"/>
      <c r="AG300" s="110"/>
      <c r="AH300" s="47"/>
      <c r="AI300" s="112"/>
      <c r="AJ300" s="112"/>
      <c r="AK300" s="112"/>
      <c r="AL300" s="112"/>
      <c r="AM300" s="112"/>
      <c r="AN300" s="112">
        <f t="shared" si="16"/>
        <v>0</v>
      </c>
      <c r="AO300" s="48"/>
      <c r="AP300" s="87"/>
      <c r="AQ300" s="88"/>
      <c r="AR300" s="89"/>
      <c r="AS300" s="84"/>
      <c r="AT300" s="83"/>
      <c r="AU300" s="85"/>
      <c r="AV300" s="86"/>
      <c r="AW300" s="112">
        <f t="shared" si="17"/>
        <v>0</v>
      </c>
      <c r="AX300" s="48"/>
      <c r="AY300" s="48"/>
      <c r="AZ300" s="120"/>
      <c r="BA300" s="88"/>
      <c r="BB300" s="83"/>
      <c r="BC300" s="84"/>
      <c r="BD300" s="83"/>
      <c r="BE300" s="85"/>
      <c r="BF300" s="86"/>
      <c r="BG300" s="112">
        <f t="shared" si="18"/>
        <v>0</v>
      </c>
      <c r="BH300" s="48"/>
      <c r="BI300" s="48"/>
      <c r="BJ300" s="120"/>
      <c r="BK300" s="88"/>
      <c r="BL300" s="83"/>
      <c r="BM300" s="84"/>
      <c r="BN300" s="83"/>
      <c r="BO300" s="85"/>
      <c r="BP300" s="86"/>
      <c r="BQ300" s="112">
        <f t="shared" si="19"/>
        <v>0</v>
      </c>
      <c r="BR300" s="48"/>
      <c r="BS300" s="48"/>
      <c r="BT300" s="120"/>
      <c r="BU300" s="138"/>
      <c r="BV300" s="138"/>
      <c r="BW300" s="138"/>
      <c r="BX300" s="139"/>
      <c r="BY300" s="139"/>
    </row>
    <row r="301" spans="1:77" x14ac:dyDescent="0.3">
      <c r="A301" s="68">
        <f t="shared" si="15"/>
        <v>0</v>
      </c>
      <c r="B301" s="146"/>
      <c r="C301" s="13"/>
      <c r="D301" s="13"/>
      <c r="E301" s="14"/>
      <c r="F301" s="47"/>
      <c r="G301" s="47"/>
      <c r="H301" s="51" t="str">
        <f>IFERROR(VLOOKUP(I301,Liste!$D$17:$F$20,3,FALSE),"")</f>
        <v/>
      </c>
      <c r="I301" s="47"/>
      <c r="J301" s="47"/>
      <c r="K301" s="47"/>
      <c r="L301" s="47"/>
      <c r="M301" s="47"/>
      <c r="N301" s="47"/>
      <c r="O301" s="129"/>
      <c r="P301" s="47"/>
      <c r="Q301" s="47"/>
      <c r="R301" s="133"/>
      <c r="S301" s="125"/>
      <c r="T301" s="129"/>
      <c r="U301" s="48"/>
      <c r="V301" s="48"/>
      <c r="W301" s="48"/>
      <c r="X301" s="47"/>
      <c r="Y301" s="47"/>
      <c r="Z301" s="47"/>
      <c r="AA301" s="12"/>
      <c r="AB301" s="49"/>
      <c r="AC301" s="49"/>
      <c r="AD301" s="50"/>
      <c r="AE301" s="59"/>
      <c r="AF301" s="59"/>
      <c r="AG301" s="110"/>
      <c r="AH301" s="47"/>
      <c r="AI301" s="112"/>
      <c r="AJ301" s="112"/>
      <c r="AK301" s="112"/>
      <c r="AL301" s="112"/>
      <c r="AM301" s="112"/>
      <c r="AN301" s="112">
        <f t="shared" si="16"/>
        <v>0</v>
      </c>
      <c r="AO301" s="48"/>
      <c r="AP301" s="87"/>
      <c r="AQ301" s="88"/>
      <c r="AR301" s="89"/>
      <c r="AS301" s="84"/>
      <c r="AT301" s="83"/>
      <c r="AU301" s="85"/>
      <c r="AV301" s="86"/>
      <c r="AW301" s="112">
        <f t="shared" si="17"/>
        <v>0</v>
      </c>
      <c r="AX301" s="48"/>
      <c r="AY301" s="48"/>
      <c r="AZ301" s="120"/>
      <c r="BA301" s="88"/>
      <c r="BB301" s="83"/>
      <c r="BC301" s="84"/>
      <c r="BD301" s="83"/>
      <c r="BE301" s="85"/>
      <c r="BF301" s="86"/>
      <c r="BG301" s="112">
        <f t="shared" si="18"/>
        <v>0</v>
      </c>
      <c r="BH301" s="48"/>
      <c r="BI301" s="48"/>
      <c r="BJ301" s="120"/>
      <c r="BK301" s="88"/>
      <c r="BL301" s="83"/>
      <c r="BM301" s="84"/>
      <c r="BN301" s="83"/>
      <c r="BO301" s="85"/>
      <c r="BP301" s="86"/>
      <c r="BQ301" s="112">
        <f t="shared" si="19"/>
        <v>0</v>
      </c>
      <c r="BR301" s="48"/>
      <c r="BS301" s="48"/>
      <c r="BT301" s="120"/>
      <c r="BU301" s="138"/>
      <c r="BV301" s="138"/>
      <c r="BW301" s="138"/>
      <c r="BX301" s="139"/>
      <c r="BY301" s="139"/>
    </row>
    <row r="302" spans="1:77" x14ac:dyDescent="0.3">
      <c r="A302" s="68">
        <f t="shared" si="15"/>
        <v>0</v>
      </c>
      <c r="B302" s="146"/>
      <c r="C302" s="13"/>
      <c r="D302" s="13"/>
      <c r="E302" s="14"/>
      <c r="F302" s="47"/>
      <c r="G302" s="47"/>
      <c r="H302" s="51" t="str">
        <f>IFERROR(VLOOKUP(I302,Liste!$D$17:$F$20,3,FALSE),"")</f>
        <v/>
      </c>
      <c r="I302" s="47"/>
      <c r="J302" s="47"/>
      <c r="K302" s="47"/>
      <c r="L302" s="47"/>
      <c r="M302" s="47"/>
      <c r="N302" s="47"/>
      <c r="O302" s="129"/>
      <c r="P302" s="47"/>
      <c r="Q302" s="47"/>
      <c r="R302" s="133"/>
      <c r="S302" s="125"/>
      <c r="T302" s="129"/>
      <c r="U302" s="48"/>
      <c r="V302" s="48"/>
      <c r="W302" s="48"/>
      <c r="X302" s="47"/>
      <c r="Y302" s="47"/>
      <c r="Z302" s="47"/>
      <c r="AA302" s="12"/>
      <c r="AB302" s="49"/>
      <c r="AC302" s="49"/>
      <c r="AD302" s="50"/>
      <c r="AE302" s="59"/>
      <c r="AF302" s="59"/>
      <c r="AG302" s="110"/>
      <c r="AH302" s="47"/>
      <c r="AI302" s="112"/>
      <c r="AJ302" s="112"/>
      <c r="AK302" s="112"/>
      <c r="AL302" s="112"/>
      <c r="AM302" s="112"/>
      <c r="AN302" s="112">
        <f t="shared" si="16"/>
        <v>0</v>
      </c>
      <c r="AO302" s="48"/>
      <c r="AP302" s="87"/>
      <c r="AQ302" s="88"/>
      <c r="AR302" s="89"/>
      <c r="AS302" s="84"/>
      <c r="AT302" s="83"/>
      <c r="AU302" s="85"/>
      <c r="AV302" s="86"/>
      <c r="AW302" s="112">
        <f t="shared" si="17"/>
        <v>0</v>
      </c>
      <c r="AX302" s="48"/>
      <c r="AY302" s="48"/>
      <c r="AZ302" s="120"/>
      <c r="BA302" s="88"/>
      <c r="BB302" s="83"/>
      <c r="BC302" s="84"/>
      <c r="BD302" s="83"/>
      <c r="BE302" s="85"/>
      <c r="BF302" s="86"/>
      <c r="BG302" s="112">
        <f t="shared" si="18"/>
        <v>0</v>
      </c>
      <c r="BH302" s="48"/>
      <c r="BI302" s="48"/>
      <c r="BJ302" s="120"/>
      <c r="BK302" s="88"/>
      <c r="BL302" s="83"/>
      <c r="BM302" s="84"/>
      <c r="BN302" s="83"/>
      <c r="BO302" s="85"/>
      <c r="BP302" s="86"/>
      <c r="BQ302" s="112">
        <f t="shared" si="19"/>
        <v>0</v>
      </c>
      <c r="BR302" s="48"/>
      <c r="BS302" s="48"/>
      <c r="BT302" s="120"/>
      <c r="BU302" s="138"/>
      <c r="BV302" s="138"/>
      <c r="BW302" s="138"/>
      <c r="BX302" s="139"/>
      <c r="BY302" s="139"/>
    </row>
    <row r="303" spans="1:77" x14ac:dyDescent="0.3">
      <c r="A303" s="68">
        <f t="shared" si="15"/>
        <v>0</v>
      </c>
      <c r="B303" s="146"/>
      <c r="C303" s="13"/>
      <c r="D303" s="13"/>
      <c r="E303" s="14"/>
      <c r="F303" s="47"/>
      <c r="G303" s="47"/>
      <c r="H303" s="51" t="str">
        <f>IFERROR(VLOOKUP(I303,Liste!$D$17:$F$20,3,FALSE),"")</f>
        <v/>
      </c>
      <c r="I303" s="47"/>
      <c r="J303" s="47"/>
      <c r="K303" s="47"/>
      <c r="L303" s="47"/>
      <c r="M303" s="47"/>
      <c r="N303" s="47"/>
      <c r="O303" s="129"/>
      <c r="P303" s="47"/>
      <c r="Q303" s="47"/>
      <c r="R303" s="133"/>
      <c r="S303" s="125"/>
      <c r="T303" s="129"/>
      <c r="U303" s="48"/>
      <c r="V303" s="48"/>
      <c r="W303" s="48"/>
      <c r="X303" s="47"/>
      <c r="Y303" s="47"/>
      <c r="Z303" s="47"/>
      <c r="AA303" s="12"/>
      <c r="AB303" s="49"/>
      <c r="AC303" s="49"/>
      <c r="AD303" s="50"/>
      <c r="AE303" s="59"/>
      <c r="AF303" s="59"/>
      <c r="AG303" s="110"/>
      <c r="AH303" s="47"/>
      <c r="AI303" s="112"/>
      <c r="AJ303" s="112"/>
      <c r="AK303" s="112"/>
      <c r="AL303" s="112"/>
      <c r="AM303" s="112"/>
      <c r="AN303" s="112">
        <f t="shared" si="16"/>
        <v>0</v>
      </c>
      <c r="AO303" s="48"/>
      <c r="AP303" s="87"/>
      <c r="AQ303" s="88"/>
      <c r="AR303" s="89"/>
      <c r="AS303" s="84"/>
      <c r="AT303" s="83"/>
      <c r="AU303" s="85"/>
      <c r="AV303" s="86"/>
      <c r="AW303" s="112">
        <f t="shared" si="17"/>
        <v>0</v>
      </c>
      <c r="AX303" s="48"/>
      <c r="AY303" s="48"/>
      <c r="AZ303" s="120"/>
      <c r="BA303" s="88"/>
      <c r="BB303" s="83"/>
      <c r="BC303" s="84"/>
      <c r="BD303" s="83"/>
      <c r="BE303" s="85"/>
      <c r="BF303" s="86"/>
      <c r="BG303" s="112">
        <f t="shared" si="18"/>
        <v>0</v>
      </c>
      <c r="BH303" s="48"/>
      <c r="BI303" s="48"/>
      <c r="BJ303" s="120"/>
      <c r="BK303" s="88"/>
      <c r="BL303" s="83"/>
      <c r="BM303" s="84"/>
      <c r="BN303" s="83"/>
      <c r="BO303" s="85"/>
      <c r="BP303" s="86"/>
      <c r="BQ303" s="112">
        <f t="shared" si="19"/>
        <v>0</v>
      </c>
      <c r="BR303" s="48"/>
      <c r="BS303" s="48"/>
      <c r="BT303" s="120"/>
      <c r="BU303" s="138"/>
      <c r="BV303" s="138"/>
      <c r="BW303" s="138"/>
      <c r="BX303" s="139"/>
      <c r="BY303" s="139"/>
    </row>
    <row r="304" spans="1:77" x14ac:dyDescent="0.3">
      <c r="A304" s="68">
        <f t="shared" si="15"/>
        <v>0</v>
      </c>
      <c r="B304" s="146"/>
      <c r="C304" s="13"/>
      <c r="D304" s="13"/>
      <c r="E304" s="14"/>
      <c r="F304" s="47"/>
      <c r="G304" s="47"/>
      <c r="H304" s="51" t="str">
        <f>IFERROR(VLOOKUP(I304,Liste!$D$17:$F$20,3,FALSE),"")</f>
        <v/>
      </c>
      <c r="I304" s="47"/>
      <c r="J304" s="47"/>
      <c r="K304" s="47"/>
      <c r="L304" s="47"/>
      <c r="M304" s="47"/>
      <c r="N304" s="47"/>
      <c r="O304" s="129"/>
      <c r="P304" s="47"/>
      <c r="Q304" s="47"/>
      <c r="R304" s="133"/>
      <c r="S304" s="125"/>
      <c r="T304" s="129"/>
      <c r="U304" s="48"/>
      <c r="V304" s="48"/>
      <c r="W304" s="48"/>
      <c r="X304" s="47"/>
      <c r="Y304" s="47"/>
      <c r="Z304" s="47"/>
      <c r="AA304" s="12"/>
      <c r="AB304" s="49"/>
      <c r="AC304" s="49"/>
      <c r="AD304" s="50"/>
      <c r="AE304" s="59"/>
      <c r="AF304" s="59"/>
      <c r="AG304" s="110"/>
      <c r="AH304" s="47"/>
      <c r="AI304" s="112"/>
      <c r="AJ304" s="112"/>
      <c r="AK304" s="112"/>
      <c r="AL304" s="112"/>
      <c r="AM304" s="112"/>
      <c r="AN304" s="112">
        <f t="shared" si="16"/>
        <v>0</v>
      </c>
      <c r="AO304" s="48"/>
      <c r="AP304" s="87"/>
      <c r="AQ304" s="88"/>
      <c r="AR304" s="89"/>
      <c r="AS304" s="84"/>
      <c r="AT304" s="83"/>
      <c r="AU304" s="85"/>
      <c r="AV304" s="86"/>
      <c r="AW304" s="112">
        <f t="shared" si="17"/>
        <v>0</v>
      </c>
      <c r="AX304" s="48"/>
      <c r="AY304" s="48"/>
      <c r="AZ304" s="120"/>
      <c r="BA304" s="88"/>
      <c r="BB304" s="83"/>
      <c r="BC304" s="84"/>
      <c r="BD304" s="83"/>
      <c r="BE304" s="85"/>
      <c r="BF304" s="86"/>
      <c r="BG304" s="112">
        <f t="shared" si="18"/>
        <v>0</v>
      </c>
      <c r="BH304" s="48"/>
      <c r="BI304" s="48"/>
      <c r="BJ304" s="120"/>
      <c r="BK304" s="88"/>
      <c r="BL304" s="83"/>
      <c r="BM304" s="84"/>
      <c r="BN304" s="83"/>
      <c r="BO304" s="85"/>
      <c r="BP304" s="86"/>
      <c r="BQ304" s="112">
        <f t="shared" si="19"/>
        <v>0</v>
      </c>
      <c r="BR304" s="48"/>
      <c r="BS304" s="48"/>
      <c r="BT304" s="120"/>
      <c r="BU304" s="138"/>
      <c r="BV304" s="138"/>
      <c r="BW304" s="138"/>
      <c r="BX304" s="139"/>
      <c r="BY304" s="139"/>
    </row>
    <row r="305" spans="1:77" x14ac:dyDescent="0.3">
      <c r="A305" s="68">
        <f t="shared" si="15"/>
        <v>0</v>
      </c>
      <c r="B305" s="146"/>
      <c r="C305" s="13"/>
      <c r="D305" s="13"/>
      <c r="E305" s="14"/>
      <c r="F305" s="47"/>
      <c r="G305" s="47"/>
      <c r="H305" s="51" t="str">
        <f>IFERROR(VLOOKUP(I305,Liste!$D$17:$F$20,3,FALSE),"")</f>
        <v/>
      </c>
      <c r="I305" s="47"/>
      <c r="J305" s="47"/>
      <c r="K305" s="47"/>
      <c r="L305" s="47"/>
      <c r="M305" s="47"/>
      <c r="N305" s="47"/>
      <c r="O305" s="129"/>
      <c r="P305" s="47"/>
      <c r="Q305" s="47"/>
      <c r="R305" s="133"/>
      <c r="S305" s="125"/>
      <c r="T305" s="129"/>
      <c r="U305" s="48"/>
      <c r="V305" s="48"/>
      <c r="W305" s="48"/>
      <c r="X305" s="47"/>
      <c r="Y305" s="47"/>
      <c r="Z305" s="47"/>
      <c r="AA305" s="12"/>
      <c r="AB305" s="49"/>
      <c r="AC305" s="49"/>
      <c r="AD305" s="50"/>
      <c r="AE305" s="59"/>
      <c r="AF305" s="59"/>
      <c r="AG305" s="110"/>
      <c r="AH305" s="47"/>
      <c r="AI305" s="112"/>
      <c r="AJ305" s="112"/>
      <c r="AK305" s="112"/>
      <c r="AL305" s="112"/>
      <c r="AM305" s="112"/>
      <c r="AN305" s="112">
        <f t="shared" si="16"/>
        <v>0</v>
      </c>
      <c r="AO305" s="48"/>
      <c r="AP305" s="87"/>
      <c r="AQ305" s="88"/>
      <c r="AR305" s="89"/>
      <c r="AS305" s="84"/>
      <c r="AT305" s="83"/>
      <c r="AU305" s="85"/>
      <c r="AV305" s="86"/>
      <c r="AW305" s="112">
        <f t="shared" si="17"/>
        <v>0</v>
      </c>
      <c r="AX305" s="48"/>
      <c r="AY305" s="48"/>
      <c r="AZ305" s="120"/>
      <c r="BA305" s="88"/>
      <c r="BB305" s="83"/>
      <c r="BC305" s="84"/>
      <c r="BD305" s="83"/>
      <c r="BE305" s="85"/>
      <c r="BF305" s="86"/>
      <c r="BG305" s="112">
        <f t="shared" si="18"/>
        <v>0</v>
      </c>
      <c r="BH305" s="48"/>
      <c r="BI305" s="48"/>
      <c r="BJ305" s="120"/>
      <c r="BK305" s="88"/>
      <c r="BL305" s="83"/>
      <c r="BM305" s="84"/>
      <c r="BN305" s="83"/>
      <c r="BO305" s="85"/>
      <c r="BP305" s="86"/>
      <c r="BQ305" s="112">
        <f t="shared" si="19"/>
        <v>0</v>
      </c>
      <c r="BR305" s="48"/>
      <c r="BS305" s="48"/>
      <c r="BT305" s="120"/>
      <c r="BU305" s="138"/>
      <c r="BV305" s="138"/>
      <c r="BW305" s="138"/>
      <c r="BX305" s="139"/>
      <c r="BY305" s="139"/>
    </row>
    <row r="306" spans="1:77" x14ac:dyDescent="0.3">
      <c r="A306" s="68">
        <f t="shared" si="15"/>
        <v>0</v>
      </c>
      <c r="B306" s="146"/>
      <c r="C306" s="13"/>
      <c r="D306" s="13"/>
      <c r="E306" s="14"/>
      <c r="F306" s="47"/>
      <c r="G306" s="47"/>
      <c r="H306" s="51" t="str">
        <f>IFERROR(VLOOKUP(I306,Liste!$D$17:$F$20,3,FALSE),"")</f>
        <v/>
      </c>
      <c r="I306" s="47"/>
      <c r="J306" s="47"/>
      <c r="K306" s="47"/>
      <c r="L306" s="47"/>
      <c r="M306" s="47"/>
      <c r="N306" s="47"/>
      <c r="O306" s="129"/>
      <c r="P306" s="47"/>
      <c r="Q306" s="47"/>
      <c r="R306" s="133"/>
      <c r="S306" s="125"/>
      <c r="T306" s="129"/>
      <c r="U306" s="48"/>
      <c r="V306" s="48"/>
      <c r="W306" s="48"/>
      <c r="X306" s="47"/>
      <c r="Y306" s="47"/>
      <c r="Z306" s="47"/>
      <c r="AA306" s="12"/>
      <c r="AB306" s="49"/>
      <c r="AC306" s="49"/>
      <c r="AD306" s="50"/>
      <c r="AE306" s="59"/>
      <c r="AF306" s="59"/>
      <c r="AG306" s="110"/>
      <c r="AH306" s="47"/>
      <c r="AI306" s="112"/>
      <c r="AJ306" s="112"/>
      <c r="AK306" s="112"/>
      <c r="AL306" s="112"/>
      <c r="AM306" s="112"/>
      <c r="AN306" s="112">
        <f t="shared" si="16"/>
        <v>0</v>
      </c>
      <c r="AO306" s="48"/>
      <c r="AP306" s="87"/>
      <c r="AQ306" s="88"/>
      <c r="AR306" s="89"/>
      <c r="AS306" s="84"/>
      <c r="AT306" s="83"/>
      <c r="AU306" s="85"/>
      <c r="AV306" s="86"/>
      <c r="AW306" s="112">
        <f t="shared" si="17"/>
        <v>0</v>
      </c>
      <c r="AX306" s="48"/>
      <c r="AY306" s="48"/>
      <c r="AZ306" s="120"/>
      <c r="BA306" s="88"/>
      <c r="BB306" s="83"/>
      <c r="BC306" s="84"/>
      <c r="BD306" s="83"/>
      <c r="BE306" s="85"/>
      <c r="BF306" s="86"/>
      <c r="BG306" s="112">
        <f t="shared" si="18"/>
        <v>0</v>
      </c>
      <c r="BH306" s="48"/>
      <c r="BI306" s="48"/>
      <c r="BJ306" s="120"/>
      <c r="BK306" s="88"/>
      <c r="BL306" s="83"/>
      <c r="BM306" s="84"/>
      <c r="BN306" s="83"/>
      <c r="BO306" s="85"/>
      <c r="BP306" s="86"/>
      <c r="BQ306" s="112">
        <f t="shared" si="19"/>
        <v>0</v>
      </c>
      <c r="BR306" s="48"/>
      <c r="BS306" s="48"/>
      <c r="BT306" s="120"/>
      <c r="BU306" s="138"/>
      <c r="BV306" s="138"/>
      <c r="BW306" s="138"/>
      <c r="BX306" s="139"/>
      <c r="BY306" s="139"/>
    </row>
    <row r="307" spans="1:77" x14ac:dyDescent="0.3">
      <c r="A307" s="68">
        <f t="shared" si="15"/>
        <v>0</v>
      </c>
      <c r="B307" s="146"/>
      <c r="C307" s="13"/>
      <c r="D307" s="13"/>
      <c r="E307" s="14"/>
      <c r="F307" s="47"/>
      <c r="G307" s="47"/>
      <c r="H307" s="51" t="str">
        <f>IFERROR(VLOOKUP(I307,Liste!$D$17:$F$20,3,FALSE),"")</f>
        <v/>
      </c>
      <c r="I307" s="47"/>
      <c r="J307" s="47"/>
      <c r="K307" s="47"/>
      <c r="L307" s="47"/>
      <c r="M307" s="47"/>
      <c r="N307" s="47"/>
      <c r="O307" s="129"/>
      <c r="P307" s="47"/>
      <c r="Q307" s="47"/>
      <c r="R307" s="133"/>
      <c r="S307" s="125"/>
      <c r="T307" s="129"/>
      <c r="U307" s="48"/>
      <c r="V307" s="48"/>
      <c r="W307" s="48"/>
      <c r="X307" s="47"/>
      <c r="Y307" s="47"/>
      <c r="Z307" s="47"/>
      <c r="AA307" s="12"/>
      <c r="AB307" s="49"/>
      <c r="AC307" s="49"/>
      <c r="AD307" s="50"/>
      <c r="AE307" s="59"/>
      <c r="AF307" s="59"/>
      <c r="AG307" s="110"/>
      <c r="AH307" s="47"/>
      <c r="AI307" s="112"/>
      <c r="AJ307" s="112"/>
      <c r="AK307" s="112"/>
      <c r="AL307" s="112"/>
      <c r="AM307" s="112"/>
      <c r="AN307" s="112">
        <f t="shared" si="16"/>
        <v>0</v>
      </c>
      <c r="AO307" s="48"/>
      <c r="AP307" s="87"/>
      <c r="AQ307" s="88"/>
      <c r="AR307" s="89"/>
      <c r="AS307" s="84"/>
      <c r="AT307" s="83"/>
      <c r="AU307" s="85"/>
      <c r="AV307" s="86"/>
      <c r="AW307" s="112">
        <f t="shared" si="17"/>
        <v>0</v>
      </c>
      <c r="AX307" s="48"/>
      <c r="AY307" s="48"/>
      <c r="AZ307" s="120"/>
      <c r="BA307" s="88"/>
      <c r="BB307" s="83"/>
      <c r="BC307" s="84"/>
      <c r="BD307" s="83"/>
      <c r="BE307" s="85"/>
      <c r="BF307" s="86"/>
      <c r="BG307" s="112">
        <f t="shared" si="18"/>
        <v>0</v>
      </c>
      <c r="BH307" s="48"/>
      <c r="BI307" s="48"/>
      <c r="BJ307" s="120"/>
      <c r="BK307" s="88"/>
      <c r="BL307" s="83"/>
      <c r="BM307" s="84"/>
      <c r="BN307" s="83"/>
      <c r="BO307" s="85"/>
      <c r="BP307" s="86"/>
      <c r="BQ307" s="112">
        <f t="shared" si="19"/>
        <v>0</v>
      </c>
      <c r="BR307" s="48"/>
      <c r="BS307" s="48"/>
      <c r="BT307" s="120"/>
      <c r="BU307" s="138"/>
      <c r="BV307" s="138"/>
      <c r="BW307" s="138"/>
      <c r="BX307" s="139"/>
      <c r="BY307" s="139"/>
    </row>
    <row r="308" spans="1:77" x14ac:dyDescent="0.3">
      <c r="A308" s="68">
        <f t="shared" si="15"/>
        <v>0</v>
      </c>
      <c r="B308" s="146"/>
      <c r="C308" s="13"/>
      <c r="D308" s="13"/>
      <c r="E308" s="14"/>
      <c r="F308" s="47"/>
      <c r="G308" s="47"/>
      <c r="H308" s="51" t="str">
        <f>IFERROR(VLOOKUP(I308,Liste!$D$17:$F$20,3,FALSE),"")</f>
        <v/>
      </c>
      <c r="I308" s="47"/>
      <c r="J308" s="47"/>
      <c r="K308" s="47"/>
      <c r="L308" s="47"/>
      <c r="M308" s="47"/>
      <c r="N308" s="47"/>
      <c r="O308" s="129"/>
      <c r="P308" s="47"/>
      <c r="Q308" s="47"/>
      <c r="R308" s="133"/>
      <c r="S308" s="125"/>
      <c r="T308" s="129"/>
      <c r="U308" s="48"/>
      <c r="V308" s="48"/>
      <c r="W308" s="48"/>
      <c r="X308" s="47"/>
      <c r="Y308" s="47"/>
      <c r="Z308" s="47"/>
      <c r="AA308" s="12"/>
      <c r="AB308" s="49"/>
      <c r="AC308" s="49"/>
      <c r="AD308" s="50"/>
      <c r="AE308" s="59"/>
      <c r="AF308" s="59"/>
      <c r="AG308" s="110"/>
      <c r="AH308" s="47"/>
      <c r="AI308" s="112"/>
      <c r="AJ308" s="112"/>
      <c r="AK308" s="112"/>
      <c r="AL308" s="112"/>
      <c r="AM308" s="112"/>
      <c r="AN308" s="112">
        <f t="shared" si="16"/>
        <v>0</v>
      </c>
      <c r="AO308" s="48"/>
      <c r="AP308" s="87"/>
      <c r="AQ308" s="88"/>
      <c r="AR308" s="89"/>
      <c r="AS308" s="84"/>
      <c r="AT308" s="83"/>
      <c r="AU308" s="85"/>
      <c r="AV308" s="86"/>
      <c r="AW308" s="112">
        <f t="shared" si="17"/>
        <v>0</v>
      </c>
      <c r="AX308" s="48"/>
      <c r="AY308" s="48"/>
      <c r="AZ308" s="120"/>
      <c r="BA308" s="88"/>
      <c r="BB308" s="83"/>
      <c r="BC308" s="84"/>
      <c r="BD308" s="83"/>
      <c r="BE308" s="85"/>
      <c r="BF308" s="86"/>
      <c r="BG308" s="112">
        <f t="shared" si="18"/>
        <v>0</v>
      </c>
      <c r="BH308" s="48"/>
      <c r="BI308" s="48"/>
      <c r="BJ308" s="120"/>
      <c r="BK308" s="88"/>
      <c r="BL308" s="83"/>
      <c r="BM308" s="84"/>
      <c r="BN308" s="83"/>
      <c r="BO308" s="85"/>
      <c r="BP308" s="86"/>
      <c r="BQ308" s="112">
        <f t="shared" si="19"/>
        <v>0</v>
      </c>
      <c r="BR308" s="48"/>
      <c r="BS308" s="48"/>
      <c r="BT308" s="120"/>
      <c r="BU308" s="138"/>
      <c r="BV308" s="138"/>
      <c r="BW308" s="138"/>
      <c r="BX308" s="139"/>
      <c r="BY308" s="139"/>
    </row>
    <row r="309" spans="1:77" x14ac:dyDescent="0.3">
      <c r="A309" s="68">
        <f t="shared" si="15"/>
        <v>0</v>
      </c>
      <c r="B309" s="146"/>
      <c r="C309" s="13"/>
      <c r="D309" s="13"/>
      <c r="E309" s="14"/>
      <c r="F309" s="47"/>
      <c r="G309" s="47"/>
      <c r="H309" s="51" t="str">
        <f>IFERROR(VLOOKUP(I309,Liste!$D$17:$F$20,3,FALSE),"")</f>
        <v/>
      </c>
      <c r="I309" s="47"/>
      <c r="J309" s="47"/>
      <c r="K309" s="47"/>
      <c r="L309" s="47"/>
      <c r="M309" s="47"/>
      <c r="N309" s="47"/>
      <c r="O309" s="129"/>
      <c r="P309" s="47"/>
      <c r="Q309" s="47"/>
      <c r="R309" s="133"/>
      <c r="S309" s="125"/>
      <c r="T309" s="129"/>
      <c r="U309" s="48"/>
      <c r="V309" s="48"/>
      <c r="W309" s="48"/>
      <c r="X309" s="47"/>
      <c r="Y309" s="47"/>
      <c r="Z309" s="47"/>
      <c r="AA309" s="12"/>
      <c r="AB309" s="49"/>
      <c r="AC309" s="49"/>
      <c r="AD309" s="50"/>
      <c r="AE309" s="59"/>
      <c r="AF309" s="59"/>
      <c r="AG309" s="110"/>
      <c r="AH309" s="47"/>
      <c r="AI309" s="112"/>
      <c r="AJ309" s="112"/>
      <c r="AK309" s="112"/>
      <c r="AL309" s="112"/>
      <c r="AM309" s="112"/>
      <c r="AN309" s="112">
        <f t="shared" si="16"/>
        <v>0</v>
      </c>
      <c r="AO309" s="48"/>
      <c r="AP309" s="87"/>
      <c r="AQ309" s="88"/>
      <c r="AR309" s="89"/>
      <c r="AS309" s="84"/>
      <c r="AT309" s="83"/>
      <c r="AU309" s="85"/>
      <c r="AV309" s="86"/>
      <c r="AW309" s="112">
        <f t="shared" si="17"/>
        <v>0</v>
      </c>
      <c r="AX309" s="48"/>
      <c r="AY309" s="48"/>
      <c r="AZ309" s="120"/>
      <c r="BA309" s="88"/>
      <c r="BB309" s="83"/>
      <c r="BC309" s="84"/>
      <c r="BD309" s="83"/>
      <c r="BE309" s="85"/>
      <c r="BF309" s="86"/>
      <c r="BG309" s="112">
        <f t="shared" si="18"/>
        <v>0</v>
      </c>
      <c r="BH309" s="48"/>
      <c r="BI309" s="48"/>
      <c r="BJ309" s="120"/>
      <c r="BK309" s="88"/>
      <c r="BL309" s="83"/>
      <c r="BM309" s="84"/>
      <c r="BN309" s="83"/>
      <c r="BO309" s="85"/>
      <c r="BP309" s="86"/>
      <c r="BQ309" s="112">
        <f t="shared" si="19"/>
        <v>0</v>
      </c>
      <c r="BR309" s="48"/>
      <c r="BS309" s="48"/>
      <c r="BT309" s="120"/>
      <c r="BU309" s="138"/>
      <c r="BV309" s="138"/>
      <c r="BW309" s="138"/>
      <c r="BX309" s="139"/>
      <c r="BY309" s="139"/>
    </row>
    <row r="310" spans="1:77" x14ac:dyDescent="0.3">
      <c r="A310" s="68">
        <f t="shared" si="15"/>
        <v>0</v>
      </c>
      <c r="B310" s="146"/>
      <c r="C310" s="13"/>
      <c r="D310" s="13"/>
      <c r="E310" s="14"/>
      <c r="F310" s="47"/>
      <c r="G310" s="47"/>
      <c r="H310" s="51" t="str">
        <f>IFERROR(VLOOKUP(I310,Liste!$D$17:$F$20,3,FALSE),"")</f>
        <v/>
      </c>
      <c r="I310" s="47"/>
      <c r="J310" s="47"/>
      <c r="K310" s="47"/>
      <c r="L310" s="47"/>
      <c r="M310" s="47"/>
      <c r="N310" s="47"/>
      <c r="O310" s="129"/>
      <c r="P310" s="47"/>
      <c r="Q310" s="47"/>
      <c r="R310" s="133"/>
      <c r="S310" s="125"/>
      <c r="T310" s="129"/>
      <c r="U310" s="48"/>
      <c r="V310" s="48"/>
      <c r="W310" s="48"/>
      <c r="X310" s="47"/>
      <c r="Y310" s="47"/>
      <c r="Z310" s="47"/>
      <c r="AA310" s="12"/>
      <c r="AB310" s="49"/>
      <c r="AC310" s="49"/>
      <c r="AD310" s="50"/>
      <c r="AE310" s="59"/>
      <c r="AF310" s="59"/>
      <c r="AG310" s="110"/>
      <c r="AH310" s="47"/>
      <c r="AI310" s="112"/>
      <c r="AJ310" s="112"/>
      <c r="AK310" s="112"/>
      <c r="AL310" s="112"/>
      <c r="AM310" s="112"/>
      <c r="AN310" s="112">
        <f t="shared" si="16"/>
        <v>0</v>
      </c>
      <c r="AO310" s="48"/>
      <c r="AP310" s="87"/>
      <c r="AQ310" s="88"/>
      <c r="AR310" s="89"/>
      <c r="AS310" s="84"/>
      <c r="AT310" s="83"/>
      <c r="AU310" s="85"/>
      <c r="AV310" s="86"/>
      <c r="AW310" s="112">
        <f t="shared" si="17"/>
        <v>0</v>
      </c>
      <c r="AX310" s="48"/>
      <c r="AY310" s="48"/>
      <c r="AZ310" s="120"/>
      <c r="BA310" s="88"/>
      <c r="BB310" s="83"/>
      <c r="BC310" s="84"/>
      <c r="BD310" s="83"/>
      <c r="BE310" s="85"/>
      <c r="BF310" s="86"/>
      <c r="BG310" s="112">
        <f t="shared" si="18"/>
        <v>0</v>
      </c>
      <c r="BH310" s="48"/>
      <c r="BI310" s="48"/>
      <c r="BJ310" s="120"/>
      <c r="BK310" s="88"/>
      <c r="BL310" s="83"/>
      <c r="BM310" s="84"/>
      <c r="BN310" s="83"/>
      <c r="BO310" s="85"/>
      <c r="BP310" s="86"/>
      <c r="BQ310" s="112">
        <f t="shared" si="19"/>
        <v>0</v>
      </c>
      <c r="BR310" s="48"/>
      <c r="BS310" s="48"/>
      <c r="BT310" s="120"/>
      <c r="BU310" s="138"/>
      <c r="BV310" s="138"/>
      <c r="BW310" s="138"/>
      <c r="BX310" s="139"/>
      <c r="BY310" s="139"/>
    </row>
    <row r="311" spans="1:77" x14ac:dyDescent="0.3">
      <c r="A311" s="68">
        <f t="shared" si="15"/>
        <v>0</v>
      </c>
      <c r="B311" s="146"/>
      <c r="C311" s="13"/>
      <c r="D311" s="13"/>
      <c r="E311" s="14"/>
      <c r="F311" s="47"/>
      <c r="G311" s="47"/>
      <c r="H311" s="51" t="str">
        <f>IFERROR(VLOOKUP(I311,Liste!$D$17:$F$20,3,FALSE),"")</f>
        <v/>
      </c>
      <c r="I311" s="47"/>
      <c r="J311" s="47"/>
      <c r="K311" s="47"/>
      <c r="L311" s="47"/>
      <c r="M311" s="47"/>
      <c r="N311" s="47"/>
      <c r="O311" s="129"/>
      <c r="P311" s="47"/>
      <c r="Q311" s="47"/>
      <c r="R311" s="133"/>
      <c r="S311" s="125"/>
      <c r="T311" s="129"/>
      <c r="U311" s="48"/>
      <c r="V311" s="48"/>
      <c r="W311" s="48"/>
      <c r="X311" s="47"/>
      <c r="Y311" s="47"/>
      <c r="Z311" s="47"/>
      <c r="AA311" s="12"/>
      <c r="AB311" s="49"/>
      <c r="AC311" s="49"/>
      <c r="AD311" s="50"/>
      <c r="AE311" s="59"/>
      <c r="AF311" s="59"/>
      <c r="AG311" s="110"/>
      <c r="AH311" s="47"/>
      <c r="AI311" s="112"/>
      <c r="AJ311" s="112"/>
      <c r="AK311" s="112"/>
      <c r="AL311" s="112"/>
      <c r="AM311" s="112"/>
      <c r="AN311" s="112">
        <f t="shared" si="16"/>
        <v>0</v>
      </c>
      <c r="AO311" s="48"/>
      <c r="AP311" s="87"/>
      <c r="AQ311" s="88"/>
      <c r="AR311" s="89"/>
      <c r="AS311" s="84"/>
      <c r="AT311" s="83"/>
      <c r="AU311" s="85"/>
      <c r="AV311" s="86"/>
      <c r="AW311" s="112">
        <f t="shared" si="17"/>
        <v>0</v>
      </c>
      <c r="AX311" s="48"/>
      <c r="AY311" s="48"/>
      <c r="AZ311" s="120"/>
      <c r="BA311" s="88"/>
      <c r="BB311" s="83"/>
      <c r="BC311" s="84"/>
      <c r="BD311" s="83"/>
      <c r="BE311" s="85"/>
      <c r="BF311" s="86"/>
      <c r="BG311" s="112">
        <f t="shared" si="18"/>
        <v>0</v>
      </c>
      <c r="BH311" s="48"/>
      <c r="BI311" s="48"/>
      <c r="BJ311" s="120"/>
      <c r="BK311" s="88"/>
      <c r="BL311" s="83"/>
      <c r="BM311" s="84"/>
      <c r="BN311" s="83"/>
      <c r="BO311" s="85"/>
      <c r="BP311" s="86"/>
      <c r="BQ311" s="112">
        <f t="shared" si="19"/>
        <v>0</v>
      </c>
      <c r="BR311" s="48"/>
      <c r="BS311" s="48"/>
      <c r="BT311" s="120"/>
      <c r="BU311" s="138"/>
      <c r="BV311" s="138"/>
      <c r="BW311" s="138"/>
      <c r="BX311" s="139"/>
      <c r="BY311" s="139"/>
    </row>
    <row r="312" spans="1:77" ht="15" thickBot="1" x14ac:dyDescent="0.35">
      <c r="A312" s="68">
        <f t="shared" si="15"/>
        <v>0</v>
      </c>
      <c r="B312" s="146"/>
      <c r="C312" s="13"/>
      <c r="D312" s="13"/>
      <c r="E312" s="14"/>
      <c r="F312" s="47"/>
      <c r="G312" s="47"/>
      <c r="H312" s="51" t="str">
        <f>IFERROR(VLOOKUP(I312,Liste!$D$17:$F$20,3,FALSE),"")</f>
        <v/>
      </c>
      <c r="I312" s="47"/>
      <c r="J312" s="47"/>
      <c r="K312" s="47"/>
      <c r="L312" s="47"/>
      <c r="M312" s="47"/>
      <c r="N312" s="47"/>
      <c r="O312" s="129"/>
      <c r="P312" s="47"/>
      <c r="Q312" s="47"/>
      <c r="R312" s="133"/>
      <c r="S312" s="125"/>
      <c r="T312" s="129"/>
      <c r="U312" s="48"/>
      <c r="V312" s="48"/>
      <c r="W312" s="48"/>
      <c r="X312" s="47"/>
      <c r="Y312" s="47"/>
      <c r="Z312" s="47"/>
      <c r="AA312" s="12"/>
      <c r="AB312" s="49"/>
      <c r="AC312" s="49"/>
      <c r="AD312" s="50"/>
      <c r="AE312" s="59"/>
      <c r="AF312" s="59"/>
      <c r="AG312" s="110"/>
      <c r="AH312" s="47"/>
      <c r="AI312" s="112"/>
      <c r="AJ312" s="112"/>
      <c r="AK312" s="112"/>
      <c r="AL312" s="112"/>
      <c r="AM312" s="112"/>
      <c r="AN312" s="112">
        <f t="shared" si="16"/>
        <v>0</v>
      </c>
      <c r="AO312" s="48"/>
      <c r="AP312" s="87"/>
      <c r="AQ312" s="94"/>
      <c r="AR312" s="95"/>
      <c r="AS312" s="91"/>
      <c r="AT312" s="90"/>
      <c r="AU312" s="92"/>
      <c r="AV312" s="93"/>
      <c r="AW312" s="112">
        <f t="shared" si="17"/>
        <v>0</v>
      </c>
      <c r="AX312" s="48"/>
      <c r="AY312" s="48"/>
      <c r="AZ312" s="120"/>
      <c r="BA312" s="94"/>
      <c r="BB312" s="90"/>
      <c r="BC312" s="91"/>
      <c r="BD312" s="90"/>
      <c r="BE312" s="92"/>
      <c r="BF312" s="93"/>
      <c r="BG312" s="112">
        <f t="shared" si="18"/>
        <v>0</v>
      </c>
      <c r="BH312" s="48"/>
      <c r="BI312" s="48"/>
      <c r="BJ312" s="120"/>
      <c r="BK312" s="94"/>
      <c r="BL312" s="90"/>
      <c r="BM312" s="91"/>
      <c r="BN312" s="90"/>
      <c r="BO312" s="92"/>
      <c r="BP312" s="93"/>
      <c r="BQ312" s="112">
        <f t="shared" si="19"/>
        <v>0</v>
      </c>
      <c r="BR312" s="48"/>
      <c r="BS312" s="48"/>
      <c r="BT312" s="120"/>
      <c r="BU312" s="138"/>
      <c r="BV312" s="138"/>
      <c r="BW312" s="138"/>
      <c r="BX312" s="139"/>
      <c r="BY312" s="139"/>
    </row>
    <row r="705" spans="74:74" x14ac:dyDescent="0.3">
      <c r="BV705" s="5" t="s">
        <v>11584</v>
      </c>
    </row>
    <row r="706" spans="74:74" x14ac:dyDescent="0.3">
      <c r="BV706" s="70" t="s">
        <v>11585</v>
      </c>
    </row>
    <row r="707" spans="74:74" x14ac:dyDescent="0.3">
      <c r="BV707" t="s">
        <v>11586</v>
      </c>
    </row>
  </sheetData>
  <sheetProtection algorithmName="SHA-512" hashValue="vTGXbKMtoshHDrDNoPfm6FguZ+jHyGaRHV4vtWb3FWIrF1JekBwSapJt9Sv3GJXUzf5IVYCqqOK0RBaIKYj7Dg==" saltValue="b9GBI1P3wBQMo4Cya6fO8w==" spinCount="100000" sheet="1" formatCells="0" formatColumns="0" formatRows="0" insertRows="0" sort="0" autoFilter="0"/>
  <mergeCells count="10">
    <mergeCell ref="BL2:BT2"/>
    <mergeCell ref="BU4:BX4"/>
    <mergeCell ref="AD4:AG4"/>
    <mergeCell ref="AA4:AC4"/>
    <mergeCell ref="B4:E4"/>
    <mergeCell ref="F4:W4"/>
    <mergeCell ref="AI2:AP2"/>
    <mergeCell ref="AR2:AZ2"/>
    <mergeCell ref="BB2:BJ2"/>
    <mergeCell ref="X4:Z4"/>
  </mergeCells>
  <conditionalFormatting sqref="AN6:AN84 AN237:AN312">
    <cfRule type="cellIs" dxfId="106" priority="37" operator="notEqual">
      <formula>$AI6+$AJ6</formula>
    </cfRule>
    <cfRule type="cellIs" dxfId="105" priority="38" operator="equal">
      <formula>$AI6+$AJ6</formula>
    </cfRule>
  </conditionalFormatting>
  <conditionalFormatting sqref="AW6:AW84 AW237:AW312">
    <cfRule type="cellIs" dxfId="104" priority="30" operator="notEqual">
      <formula>$AR6+$AS6</formula>
    </cfRule>
    <cfRule type="cellIs" dxfId="103" priority="31" operator="equal">
      <formula>$AR6+$AS6</formula>
    </cfRule>
  </conditionalFormatting>
  <conditionalFormatting sqref="BG6:BG84 BG237:BG312">
    <cfRule type="cellIs" dxfId="102" priority="28" operator="notEqual">
      <formula>$BB6+$BC6</formula>
    </cfRule>
    <cfRule type="cellIs" dxfId="101" priority="29" operator="equal">
      <formula>$BB6+$BC6</formula>
    </cfRule>
  </conditionalFormatting>
  <conditionalFormatting sqref="BQ6:BQ84 BQ237:BQ312">
    <cfRule type="cellIs" dxfId="100" priority="26" operator="notEqual">
      <formula>$BL6+$BM6</formula>
    </cfRule>
    <cfRule type="cellIs" dxfId="99" priority="27" operator="equal">
      <formula>$BL6+$BM6</formula>
    </cfRule>
  </conditionalFormatting>
  <conditionalFormatting sqref="AN161:AN236">
    <cfRule type="cellIs" dxfId="98" priority="24" operator="notEqual">
      <formula>$AI161+$AJ161</formula>
    </cfRule>
    <cfRule type="cellIs" dxfId="97" priority="25" operator="equal">
      <formula>$AI161+$AJ161</formula>
    </cfRule>
  </conditionalFormatting>
  <conditionalFormatting sqref="AW161:AW236">
    <cfRule type="cellIs" dxfId="96" priority="22" operator="notEqual">
      <formula>$AR161+$AS161</formula>
    </cfRule>
    <cfRule type="cellIs" dxfId="95" priority="23" operator="equal">
      <formula>$AR161+$AS161</formula>
    </cfRule>
  </conditionalFormatting>
  <conditionalFormatting sqref="BG161:BG236">
    <cfRule type="cellIs" dxfId="94" priority="20" operator="notEqual">
      <formula>$BB161+$BC161</formula>
    </cfRule>
    <cfRule type="cellIs" dxfId="93" priority="21" operator="equal">
      <formula>$BB161+$BC161</formula>
    </cfRule>
  </conditionalFormatting>
  <conditionalFormatting sqref="BQ161:BQ236">
    <cfRule type="cellIs" dxfId="92" priority="18" operator="notEqual">
      <formula>$BL161+$BM161</formula>
    </cfRule>
    <cfRule type="cellIs" dxfId="91" priority="19" operator="equal">
      <formula>$BL161+$BM161</formula>
    </cfRule>
  </conditionalFormatting>
  <conditionalFormatting sqref="AN85:AN160">
    <cfRule type="cellIs" dxfId="90" priority="16" operator="notEqual">
      <formula>$AI85+$AJ85</formula>
    </cfRule>
    <cfRule type="cellIs" dxfId="89" priority="17" operator="equal">
      <formula>$AI85+$AJ85</formula>
    </cfRule>
  </conditionalFormatting>
  <conditionalFormatting sqref="AW85:AW160">
    <cfRule type="cellIs" dxfId="88" priority="14" operator="notEqual">
      <formula>$AR85+$AS85</formula>
    </cfRule>
    <cfRule type="cellIs" dxfId="87" priority="15" operator="equal">
      <formula>$AR85+$AS85</formula>
    </cfRule>
  </conditionalFormatting>
  <conditionalFormatting sqref="BG85:BG160">
    <cfRule type="cellIs" dxfId="86" priority="12" operator="notEqual">
      <formula>$BB85+$BC85</formula>
    </cfRule>
    <cfRule type="cellIs" dxfId="85" priority="13" operator="equal">
      <formula>$BB85+$BC85</formula>
    </cfRule>
  </conditionalFormatting>
  <conditionalFormatting sqref="BQ85:BQ160">
    <cfRule type="cellIs" dxfId="84" priority="10" operator="notEqual">
      <formula>$BL85+$BM85</formula>
    </cfRule>
    <cfRule type="cellIs" dxfId="83" priority="11" operator="equal">
      <formula>$BL85+$BM85</formula>
    </cfRule>
  </conditionalFormatting>
  <dataValidations count="15">
    <dataValidation type="list" allowBlank="1" showInputMessage="1" showErrorMessage="1" sqref="G6:G312" xr:uid="{AD685637-F83B-4779-9D9F-02822E961ABC}">
      <formula1>Typereponse</formula1>
    </dataValidation>
    <dataValidation type="list" allowBlank="1" showInputMessage="1" showErrorMessage="1" sqref="X6:X312" xr:uid="{84968818-B0F2-461F-BE8C-A4DC51EF2053}">
      <formula1>province</formula1>
    </dataValidation>
    <dataValidation type="list" allowBlank="1" showInputMessage="1" showErrorMessage="1" sqref="AA6:AA312" xr:uid="{089EAC83-A0D7-40AA-8627-0892555F8E07}">
      <formula1>statut</formula1>
    </dataValidation>
    <dataValidation type="list" allowBlank="1" showInputMessage="1" showErrorMessage="1" sqref="B6:B312" xr:uid="{7368E3EF-6483-47D3-AC7B-1CF0D135E738}">
      <formula1>ONG</formula1>
    </dataValidation>
    <dataValidation type="list" allowBlank="1" showInputMessage="1" showErrorMessage="1" sqref="L6:L312" xr:uid="{1910DFDF-1798-4018-80C1-733F7E9F844B}">
      <formula1>soudure</formula1>
    </dataValidation>
    <dataValidation operator="greaterThan" allowBlank="1" showInputMessage="1" showErrorMessage="1" sqref="AW6:AW312 AN6:AN312 BQ6:BQ312 BG6:BG312" xr:uid="{4F684B6B-61D1-4319-AC39-F1EBAF55D94C}"/>
    <dataValidation type="date" operator="greaterThan" allowBlank="1" showInputMessage="1" showErrorMessage="1" sqref="AB6:AC312" xr:uid="{E2811413-E563-4580-837E-950F7F78ADEE}">
      <formula1>40179</formula1>
    </dataValidation>
    <dataValidation type="list" allowBlank="1" showInputMessage="1" showErrorMessage="1" sqref="I6:I312" xr:uid="{D03E1DD1-F4FF-46E4-9D92-74C5338C4483}">
      <formula1>Descrip1</formula1>
    </dataValidation>
    <dataValidation type="whole" operator="greaterThan" allowBlank="1" showInputMessage="1" showErrorMessage="1" sqref="E6:E312" xr:uid="{4FA77A34-5995-4032-99F4-63693FE15E35}">
      <formula1>0</formula1>
    </dataValidation>
    <dataValidation type="decimal" operator="greaterThan" allowBlank="1" showInputMessage="1" showErrorMessage="1" sqref="AE6:AG312 BA6:BA312 AQ6:AQ312 BK6:BK312" xr:uid="{3BA77C17-55B7-4AEC-A39F-AD5376965908}">
      <formula1>0</formula1>
    </dataValidation>
    <dataValidation type="list" operator="greaterThan" allowBlank="1" showInputMessage="1" showErrorMessage="1" sqref="AZ6:AZ312 BJ6:BJ312 BT6:BT312" xr:uid="{AFB7EB65-4ECC-4EA9-9720-B70FB31EF7F6}">
      <formula1>oui_non</formula1>
    </dataValidation>
    <dataValidation type="list" allowBlank="1" showInputMessage="1" showErrorMessage="1" sqref="AH6:AH312 T6:T312" xr:uid="{7E8D863B-C579-4B30-8E62-5F611FA21C13}">
      <formula1>nombre</formula1>
    </dataValidation>
    <dataValidation type="decimal" operator="greaterThanOrEqual" allowBlank="1" showInputMessage="1" showErrorMessage="1" sqref="AI6:AM312 AO6:AP312 AR6:AV312 AX6:AY312 BB6:BF312 BH6:BI312 BL6:BP312 BR6:BS312" xr:uid="{234DA91F-6486-4048-9326-87365F1448A8}">
      <formula1>0</formula1>
    </dataValidation>
    <dataValidation type="list" allowBlank="1" showInputMessage="1" showErrorMessage="1" sqref="BU6:BU312" xr:uid="{5BE6A501-7075-4C20-86B5-846F45A5D15D}">
      <formula1>yes_no</formula1>
    </dataValidation>
    <dataValidation type="list" allowBlank="1" showInputMessage="1" showErrorMessage="1" sqref="BV6:BV312" xr:uid="{6D4E52C5-DAFC-4EE2-A2CC-115916AB1EFF}">
      <formula1>covid</formula1>
    </dataValidation>
  </dataValidations>
  <pageMargins left="0.7" right="0.7" top="0.75" bottom="0.75" header="0.3" footer="0.3"/>
  <pageSetup paperSize="9" orientation="portrait" verticalDpi="300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D2817119-5B35-4792-AA7B-67AA8E3C700D}">
          <x14:formula1>
            <xm:f>Projets!$G$5:$G$157</xm:f>
          </x14:formula1>
          <xm:sqref>F6:F312</xm:sqref>
        </x14:dataValidation>
        <x14:dataValidation type="list" allowBlank="1" showInputMessage="1" showErrorMessage="1" xr:uid="{AE478C14-1E53-42DE-95B6-920FE956A343}">
          <x14:formula1>
            <xm:f>INDIRECT(VLOOKUP($Y6,Feuil3!$C$2:$D$520,2,FALSE))</xm:f>
          </x14:formula1>
          <xm:sqref>Z6:Z312</xm:sqref>
        </x14:dataValidation>
        <x14:dataValidation type="list" allowBlank="1" showInputMessage="1" showErrorMessage="1" xr:uid="{70E3ECCE-B260-487C-8BB0-2E50B911BC1F}">
          <x14:formula1>
            <xm:f>INDIRECT(VLOOKUP($X6,'Zone de santé'!$A$2:$C$165,2,FALSE))</xm:f>
          </x14:formula1>
          <xm:sqref>Y6:Y312</xm:sqref>
        </x14:dataValidation>
        <x14:dataValidation type="list" allowBlank="1" showInputMessage="1" showErrorMessage="1" xr:uid="{23639F28-BD38-4AFD-8DED-85E0387A4516}">
          <x14:formula1>
            <xm:f>INDIRECT(VLOOKUP($I6,Liste!$D$17:$E$20,2,FALSE))</xm:f>
          </x14:formula1>
          <xm:sqref>J6:K312</xm:sqref>
        </x14:dataValidation>
        <x14:dataValidation type="list" allowBlank="1" showInputMessage="1" showErrorMessage="1" xr:uid="{0F1835CD-651B-4CA9-A1F7-5F23D93C5C1B}">
          <x14:formula1>
            <xm:f>INDIRECT(VLOOKUP($K6,Liste!$H$2:$I$16,2,FALSE))</xm:f>
          </x14:formula1>
          <xm:sqref>N6:N312</xm:sqref>
        </x14:dataValidation>
        <x14:dataValidation type="list" allowBlank="1" showInputMessage="1" showErrorMessage="1" xr:uid="{3C992C6C-BB2A-4FA7-9427-C089744B2EC2}">
          <x14:formula1>
            <xm:f>INDIRECT(VLOOKUP($O6,Liste!$L$2:$M$4,2,FALSE))</xm:f>
          </x14:formula1>
          <xm:sqref>P6:P312</xm:sqref>
        </x14:dataValidation>
        <x14:dataValidation type="list" allowBlank="1" showInputMessage="1" showErrorMessage="1" xr:uid="{21ED1504-E0DD-4C30-A95E-7D03393D693E}">
          <x14:formula1>
            <xm:f>INDIRECT(VLOOKUP($P6,Liste!$O$2:$P$5,2,FALSE))</xm:f>
          </x14:formula1>
          <xm:sqref>Q6:Q312</xm:sqref>
        </x14:dataValidation>
        <x14:dataValidation type="list" allowBlank="1" showInputMessage="1" showErrorMessage="1" xr:uid="{DF896D70-3DF9-443C-8AFB-4405A32AD593}">
          <x14:formula1>
            <xm:f>INDIRECT(VLOOKUP($O6,Liste!$L$2:$N$4,3,FALSE))</xm:f>
          </x14:formula1>
          <xm:sqref>S6:S312</xm:sqref>
        </x14:dataValidation>
        <x14:dataValidation type="list" allowBlank="1" showInputMessage="1" showErrorMessage="1" xr:uid="{99D5F939-93D9-475C-AAC8-D12B25906C5B}">
          <x14:formula1>
            <xm:f>INDIRECT(VLOOKUP($J6,Liste!$H$2:$I$16,2,FALSE))</xm:f>
          </x14:formula1>
          <xm:sqref>M6:M312</xm:sqref>
        </x14:dataValidation>
        <x14:dataValidation type="list" allowBlank="1" showInputMessage="1" showErrorMessage="1" xr:uid="{605327CB-5677-43A2-AE75-26005615D29C}">
          <x14:formula1>
            <xm:f>INDIRECT(VLOOKUP($M6,Liste!$J$2:$K$14,2,FALSE))</xm:f>
          </x14:formula1>
          <xm:sqref>O6:O312</xm:sqref>
        </x14:dataValidation>
        <x14:dataValidation type="list" allowBlank="1" showInputMessage="1" showErrorMessage="1" xr:uid="{5C02359E-C4D4-46D2-B45F-1AFA98B7EF98}">
          <x14:formula1>
            <xm:f>INDIRECT(VLOOKUP($BV6,Liste!$AD$2:$AE$3,2,FALSE))</xm:f>
          </x14:formula1>
          <xm:sqref>BW6:BW312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4"/>
  <sheetViews>
    <sheetView zoomScale="70" zoomScaleNormal="70" workbookViewId="0">
      <selection activeCell="D4" sqref="D4"/>
    </sheetView>
  </sheetViews>
  <sheetFormatPr baseColWidth="10" defaultColWidth="11.44140625" defaultRowHeight="14.4" x14ac:dyDescent="0.3"/>
  <cols>
    <col min="1" max="1" width="42.33203125" customWidth="1"/>
    <col min="2" max="2" width="18.44140625" customWidth="1"/>
    <col min="3" max="3" width="54.6640625" customWidth="1"/>
    <col min="4" max="4" width="59.6640625" style="68" customWidth="1"/>
    <col min="5" max="5" width="22.77734375" style="68" customWidth="1"/>
    <col min="6" max="6" width="20.88671875" style="68" customWidth="1"/>
    <col min="7" max="7" width="35.44140625" customWidth="1"/>
    <col min="8" max="8" width="25.109375" customWidth="1"/>
    <col min="9" max="9" width="59" customWidth="1"/>
  </cols>
  <sheetData>
    <row r="1" spans="1:9" ht="49.95" customHeight="1" thickBot="1" x14ac:dyDescent="0.35">
      <c r="A1" s="28" t="s">
        <v>9069</v>
      </c>
      <c r="B1" s="28" t="s">
        <v>9070</v>
      </c>
      <c r="C1" s="28" t="s">
        <v>9125</v>
      </c>
      <c r="D1" s="28" t="s">
        <v>11549</v>
      </c>
      <c r="E1" s="109" t="s">
        <v>11547</v>
      </c>
      <c r="F1" s="109" t="s">
        <v>11548</v>
      </c>
      <c r="G1" s="109" t="s">
        <v>11546</v>
      </c>
      <c r="H1" s="28" t="s">
        <v>9065</v>
      </c>
      <c r="I1" s="28" t="s">
        <v>9066</v>
      </c>
    </row>
    <row r="2" spans="1:9" ht="90.6" customHeight="1" x14ac:dyDescent="0.3">
      <c r="A2" s="24" t="s">
        <v>9061</v>
      </c>
      <c r="B2" s="24" t="s">
        <v>9058</v>
      </c>
      <c r="C2" s="25" t="s">
        <v>9184</v>
      </c>
      <c r="D2" s="25" t="s">
        <v>11574</v>
      </c>
      <c r="E2" s="25"/>
      <c r="F2" s="25"/>
      <c r="G2" s="25"/>
      <c r="H2" s="26" t="s">
        <v>9067</v>
      </c>
      <c r="I2" s="27" t="s">
        <v>11557</v>
      </c>
    </row>
    <row r="3" spans="1:9" ht="100.8" x14ac:dyDescent="0.3">
      <c r="A3" s="24" t="s">
        <v>9061</v>
      </c>
      <c r="B3" s="24" t="s">
        <v>9059</v>
      </c>
      <c r="C3" s="25" t="s">
        <v>9122</v>
      </c>
      <c r="D3" s="25" t="s">
        <v>11568</v>
      </c>
      <c r="E3" s="25" t="s">
        <v>11552</v>
      </c>
      <c r="F3" s="25" t="s">
        <v>11567</v>
      </c>
      <c r="G3" s="25" t="s">
        <v>11553</v>
      </c>
      <c r="H3" s="26" t="s">
        <v>9067</v>
      </c>
      <c r="I3" s="27" t="s">
        <v>9083</v>
      </c>
    </row>
    <row r="4" spans="1:9" ht="72" x14ac:dyDescent="0.3">
      <c r="A4" s="24" t="s">
        <v>9062</v>
      </c>
      <c r="B4" s="24" t="s">
        <v>9071</v>
      </c>
      <c r="C4" s="27" t="s">
        <v>9123</v>
      </c>
      <c r="D4" s="27" t="s">
        <v>11550</v>
      </c>
      <c r="E4" s="27"/>
      <c r="F4" s="27"/>
      <c r="G4" s="27"/>
      <c r="H4" s="26" t="s">
        <v>9068</v>
      </c>
      <c r="I4" s="27" t="s">
        <v>9081</v>
      </c>
    </row>
    <row r="5" spans="1:9" ht="244.8" x14ac:dyDescent="0.3">
      <c r="A5" s="24" t="s">
        <v>9062</v>
      </c>
      <c r="B5" s="24" t="s">
        <v>9060</v>
      </c>
      <c r="C5" s="27" t="s">
        <v>9124</v>
      </c>
      <c r="D5" s="27" t="s">
        <v>11551</v>
      </c>
      <c r="E5" s="25" t="s">
        <v>11554</v>
      </c>
      <c r="F5" s="25" t="s">
        <v>11555</v>
      </c>
      <c r="G5" s="25" t="s">
        <v>11556</v>
      </c>
      <c r="H5" s="26" t="s">
        <v>9072</v>
      </c>
      <c r="I5" s="27" t="s">
        <v>9129</v>
      </c>
    </row>
    <row r="7" spans="1:9" x14ac:dyDescent="0.3">
      <c r="C7" s="29" t="s">
        <v>9127</v>
      </c>
      <c r="D7" s="29"/>
      <c r="F7" s="29"/>
    </row>
    <row r="8" spans="1:9" x14ac:dyDescent="0.3">
      <c r="C8" s="23" t="s">
        <v>9126</v>
      </c>
      <c r="D8" s="23"/>
      <c r="F8" s="23"/>
    </row>
    <row r="9" spans="1:9" x14ac:dyDescent="0.3">
      <c r="F9" s="23"/>
    </row>
    <row r="10" spans="1:9" x14ac:dyDescent="0.3">
      <c r="C10" s="68"/>
      <c r="F10" s="23"/>
    </row>
    <row r="11" spans="1:9" x14ac:dyDescent="0.3">
      <c r="A11" s="68"/>
      <c r="B11" s="68"/>
      <c r="C11" s="68"/>
      <c r="F11" s="23"/>
      <c r="H11" s="68"/>
      <c r="I11" s="68"/>
    </row>
    <row r="12" spans="1:9" x14ac:dyDescent="0.3">
      <c r="A12" s="68"/>
      <c r="B12" s="68"/>
      <c r="C12" s="68"/>
      <c r="F12" s="23"/>
      <c r="H12" s="68"/>
      <c r="I12" s="68"/>
    </row>
    <row r="13" spans="1:9" x14ac:dyDescent="0.3">
      <c r="A13" s="68"/>
      <c r="B13" s="68"/>
      <c r="C13" s="68"/>
      <c r="E13"/>
      <c r="F13" s="23"/>
      <c r="H13" s="68"/>
      <c r="I13" s="68"/>
    </row>
    <row r="14" spans="1:9" x14ac:dyDescent="0.3">
      <c r="A14" s="68"/>
      <c r="B14" s="68"/>
      <c r="C14" s="68"/>
      <c r="F14" s="23"/>
      <c r="H14" s="68"/>
      <c r="I14" s="68"/>
    </row>
    <row r="15" spans="1:9" x14ac:dyDescent="0.3">
      <c r="A15" s="68"/>
      <c r="B15" s="68"/>
      <c r="C15" s="68"/>
      <c r="F15" s="23"/>
      <c r="H15" s="68"/>
      <c r="I15" s="68"/>
    </row>
    <row r="16" spans="1:9" x14ac:dyDescent="0.3">
      <c r="B16" s="68"/>
      <c r="C16" s="68"/>
      <c r="F16" s="23"/>
      <c r="H16" s="68"/>
      <c r="I16" s="68"/>
    </row>
    <row r="17" spans="2:9" x14ac:dyDescent="0.3">
      <c r="B17" s="68"/>
      <c r="C17" s="68"/>
      <c r="F17" s="23"/>
      <c r="H17" s="68"/>
      <c r="I17" s="68"/>
    </row>
    <row r="18" spans="2:9" x14ac:dyDescent="0.3">
      <c r="B18" s="68"/>
      <c r="C18" s="68"/>
      <c r="H18" s="68"/>
      <c r="I18" s="68"/>
    </row>
    <row r="19" spans="2:9" x14ac:dyDescent="0.3">
      <c r="B19" s="68"/>
      <c r="C19" s="68"/>
      <c r="H19" s="68"/>
      <c r="I19" s="68"/>
    </row>
    <row r="20" spans="2:9" x14ac:dyDescent="0.3">
      <c r="B20" s="68"/>
      <c r="C20" s="68"/>
      <c r="H20" s="68"/>
      <c r="I20" s="68"/>
    </row>
    <row r="21" spans="2:9" x14ac:dyDescent="0.3">
      <c r="B21" s="68"/>
      <c r="C21" s="68"/>
      <c r="H21" s="68"/>
      <c r="I21" s="68"/>
    </row>
    <row r="22" spans="2:9" x14ac:dyDescent="0.3">
      <c r="B22" s="68"/>
      <c r="C22" s="68"/>
      <c r="H22" s="68"/>
      <c r="I22" s="68"/>
    </row>
    <row r="23" spans="2:9" x14ac:dyDescent="0.3">
      <c r="B23" s="68"/>
      <c r="C23" s="68"/>
      <c r="H23" s="68"/>
      <c r="I23" s="68"/>
    </row>
    <row r="24" spans="2:9" x14ac:dyDescent="0.3">
      <c r="B24" s="68"/>
      <c r="C24" s="68"/>
      <c r="H24" s="68"/>
      <c r="I24" s="68"/>
    </row>
  </sheetData>
  <sheetProtection algorithmName="SHA-512" hashValue="3HuGnI+QPbR1jvYUwHuNajzdE6ODtl2woymqbidfNFBzSXQyo4TrWW8+5TrruYac8UBlZKquauVu6LCCDydQuQ==" saltValue="i1HC0DDBfgvzIbCpqPxbmw==" spinCount="100000" sheet="1" objects="1" scenarios="1"/>
  <dataValidations count="1">
    <dataValidation type="list" allowBlank="1" showInputMessage="1" showErrorMessage="1" sqref="A2:A5" xr:uid="{00000000-0002-0000-0300-000000000000}">
      <formula1>Objectifs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Liste!$G$2:$G$6</xm:f>
          </x14:formula1>
          <xm:sqref>B2:B5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AE8916"/>
  <sheetViews>
    <sheetView topLeftCell="S1" workbookViewId="0">
      <selection activeCell="AE16" sqref="AE16"/>
    </sheetView>
  </sheetViews>
  <sheetFormatPr baseColWidth="10" defaultColWidth="11.44140625" defaultRowHeight="14.4" x14ac:dyDescent="0.3"/>
  <cols>
    <col min="1" max="1" width="21.33203125" bestFit="1" customWidth="1"/>
    <col min="3" max="3" width="20.5546875" bestFit="1" customWidth="1"/>
    <col min="4" max="4" width="30" customWidth="1"/>
    <col min="5" max="5" width="47.44140625" bestFit="1" customWidth="1"/>
    <col min="6" max="6" width="47.44140625" style="68" customWidth="1"/>
    <col min="7" max="7" width="20.109375" bestFit="1" customWidth="1"/>
    <col min="8" max="8" width="80" bestFit="1" customWidth="1"/>
    <col min="9" max="9" width="14.77734375" style="68" bestFit="1" customWidth="1"/>
    <col min="10" max="10" width="45.5546875" style="68" bestFit="1" customWidth="1"/>
    <col min="11" max="11" width="11.44140625" style="68" customWidth="1"/>
    <col min="12" max="12" width="11.44140625" style="68"/>
    <col min="13" max="13" width="13.44140625" style="68" bestFit="1" customWidth="1"/>
    <col min="14" max="14" width="13.44140625" style="68" customWidth="1"/>
    <col min="15" max="16" width="11.44140625" style="68"/>
    <col min="17" max="17" width="24" style="68" bestFit="1" customWidth="1"/>
    <col min="18" max="20" width="23.6640625" style="68" customWidth="1"/>
    <col min="21" max="21" width="11.5546875" style="68"/>
    <col min="22" max="22" width="12.6640625" bestFit="1" customWidth="1"/>
    <col min="23" max="23" width="8.6640625" bestFit="1" customWidth="1"/>
    <col min="24" max="24" width="12.33203125" bestFit="1" customWidth="1"/>
    <col min="26" max="26" width="13.6640625" bestFit="1" customWidth="1"/>
    <col min="27" max="27" width="17.6640625" bestFit="1" customWidth="1"/>
  </cols>
  <sheetData>
    <row r="1" spans="1:31" s="3" customFormat="1" ht="29.4" customHeight="1" x14ac:dyDescent="0.3">
      <c r="A1" s="5" t="s">
        <v>8328</v>
      </c>
      <c r="B1" s="5" t="s">
        <v>11573</v>
      </c>
      <c r="C1" s="5" t="s">
        <v>8329</v>
      </c>
      <c r="D1" s="5" t="s">
        <v>6</v>
      </c>
      <c r="E1" s="5" t="s">
        <v>8</v>
      </c>
      <c r="F1" s="5" t="s">
        <v>9064</v>
      </c>
      <c r="G1" s="5" t="s">
        <v>7</v>
      </c>
      <c r="H1" s="5" t="s">
        <v>10</v>
      </c>
      <c r="I1" s="5"/>
      <c r="J1" s="5" t="s">
        <v>11509</v>
      </c>
      <c r="K1" s="5"/>
      <c r="L1" s="105" t="s">
        <v>11535</v>
      </c>
      <c r="M1" s="105"/>
      <c r="N1" s="105"/>
      <c r="O1" s="101" t="s">
        <v>11544</v>
      </c>
      <c r="P1" s="101"/>
      <c r="Q1" s="5" t="s">
        <v>11510</v>
      </c>
      <c r="R1" s="108" t="s">
        <v>11538</v>
      </c>
      <c r="S1" s="108" t="s">
        <v>11578</v>
      </c>
      <c r="T1" s="108" t="s">
        <v>11564</v>
      </c>
      <c r="U1" s="5" t="s">
        <v>11511</v>
      </c>
      <c r="V1" s="5" t="s">
        <v>2</v>
      </c>
      <c r="W1" s="5" t="s">
        <v>3</v>
      </c>
      <c r="X1" s="5" t="s">
        <v>4</v>
      </c>
      <c r="Y1" s="5" t="s">
        <v>5</v>
      </c>
      <c r="Z1" s="5" t="s">
        <v>15</v>
      </c>
      <c r="AA1" s="5" t="s">
        <v>11</v>
      </c>
      <c r="AB1" s="98" t="s">
        <v>11502</v>
      </c>
      <c r="AC1" s="98" t="s">
        <v>11503</v>
      </c>
      <c r="AD1" s="5" t="s">
        <v>11584</v>
      </c>
    </row>
    <row r="2" spans="1:31" x14ac:dyDescent="0.3">
      <c r="A2" t="s">
        <v>8330</v>
      </c>
      <c r="B2" t="s">
        <v>9198</v>
      </c>
      <c r="C2" t="s">
        <v>8341</v>
      </c>
      <c r="D2" t="s">
        <v>9061</v>
      </c>
      <c r="E2" t="s">
        <v>8346</v>
      </c>
      <c r="F2" s="68" t="s">
        <v>9189</v>
      </c>
      <c r="G2" t="s">
        <v>11579</v>
      </c>
      <c r="H2" t="s">
        <v>9183</v>
      </c>
      <c r="I2" s="68" t="s">
        <v>11512</v>
      </c>
      <c r="J2" s="68" t="s">
        <v>11513</v>
      </c>
      <c r="K2" s="68" t="s">
        <v>11541</v>
      </c>
      <c r="L2" s="107" t="s">
        <v>11539</v>
      </c>
      <c r="M2" s="68" t="s">
        <v>11545</v>
      </c>
      <c r="N2" s="68" t="s">
        <v>11576</v>
      </c>
      <c r="O2" s="102" t="s">
        <v>11533</v>
      </c>
      <c r="P2" s="102" t="s">
        <v>11542</v>
      </c>
      <c r="Q2" s="103" t="s">
        <v>8349</v>
      </c>
      <c r="R2" s="122" t="s">
        <v>11516</v>
      </c>
      <c r="S2" s="122">
        <v>1</v>
      </c>
      <c r="T2" s="107" t="s">
        <v>9198</v>
      </c>
      <c r="U2" s="68" t="s">
        <v>11514</v>
      </c>
      <c r="V2" t="s">
        <v>23</v>
      </c>
      <c r="W2" t="s">
        <v>259</v>
      </c>
      <c r="X2" t="s">
        <v>49</v>
      </c>
      <c r="Y2" t="s">
        <v>616</v>
      </c>
      <c r="Z2" t="s">
        <v>8347</v>
      </c>
      <c r="AA2" t="s">
        <v>588</v>
      </c>
      <c r="AB2" s="97" t="s">
        <v>9226</v>
      </c>
      <c r="AC2" s="97" t="s">
        <v>9226</v>
      </c>
      <c r="AD2" s="68" t="s">
        <v>11585</v>
      </c>
      <c r="AE2" t="s">
        <v>11634</v>
      </c>
    </row>
    <row r="3" spans="1:31" x14ac:dyDescent="0.3">
      <c r="A3" t="s">
        <v>8331</v>
      </c>
      <c r="B3" t="s">
        <v>11565</v>
      </c>
      <c r="C3" t="s">
        <v>8342</v>
      </c>
      <c r="D3" t="s">
        <v>9062</v>
      </c>
      <c r="E3" t="s">
        <v>16</v>
      </c>
      <c r="F3" s="68" t="s">
        <v>9208</v>
      </c>
      <c r="G3" t="s">
        <v>9073</v>
      </c>
      <c r="H3" t="s">
        <v>9078</v>
      </c>
      <c r="I3" s="68" t="s">
        <v>11515</v>
      </c>
      <c r="J3" s="68" t="s">
        <v>11517</v>
      </c>
      <c r="K3" s="68" t="s">
        <v>11516</v>
      </c>
      <c r="L3" s="107" t="s">
        <v>11540</v>
      </c>
      <c r="M3" s="68" t="s">
        <v>11545</v>
      </c>
      <c r="N3" s="68" t="s">
        <v>11576</v>
      </c>
      <c r="O3" s="104" t="s">
        <v>11534</v>
      </c>
      <c r="P3" s="104" t="s">
        <v>11543</v>
      </c>
      <c r="Q3" s="103" t="s">
        <v>11537</v>
      </c>
      <c r="R3" s="123">
        <v>0.05</v>
      </c>
      <c r="S3" s="122">
        <v>2</v>
      </c>
      <c r="T3" s="107" t="s">
        <v>11565</v>
      </c>
      <c r="U3" s="68" t="s">
        <v>3628</v>
      </c>
      <c r="V3" t="s">
        <v>24</v>
      </c>
      <c r="W3" t="s">
        <v>263</v>
      </c>
      <c r="X3" t="s">
        <v>50</v>
      </c>
      <c r="Y3" t="s">
        <v>617</v>
      </c>
      <c r="Z3" t="s">
        <v>9063</v>
      </c>
      <c r="AA3" t="s">
        <v>589</v>
      </c>
      <c r="AB3" s="96" t="s">
        <v>9227</v>
      </c>
      <c r="AC3" s="96" t="s">
        <v>9228</v>
      </c>
      <c r="AD3" s="68" t="s">
        <v>11586</v>
      </c>
      <c r="AE3" t="s">
        <v>11516</v>
      </c>
    </row>
    <row r="4" spans="1:31" x14ac:dyDescent="0.3">
      <c r="A4" t="s">
        <v>8332</v>
      </c>
      <c r="C4" t="s">
        <v>8343</v>
      </c>
      <c r="E4" t="s">
        <v>17</v>
      </c>
      <c r="F4" s="68" t="s">
        <v>9209</v>
      </c>
      <c r="G4" t="s">
        <v>11580</v>
      </c>
      <c r="H4" t="s">
        <v>9080</v>
      </c>
      <c r="I4" s="68" t="s">
        <v>11516</v>
      </c>
      <c r="J4" s="68" t="s">
        <v>11575</v>
      </c>
      <c r="K4" s="68" t="s">
        <v>11516</v>
      </c>
      <c r="L4" s="106" t="s">
        <v>11536</v>
      </c>
      <c r="M4" s="68" t="s">
        <v>11516</v>
      </c>
      <c r="N4" s="68" t="s">
        <v>11516</v>
      </c>
      <c r="O4" s="104" t="s">
        <v>1104</v>
      </c>
      <c r="P4" s="104" t="s">
        <v>11543</v>
      </c>
      <c r="Q4" s="104" t="s">
        <v>587</v>
      </c>
      <c r="R4" s="123">
        <v>0.1</v>
      </c>
      <c r="S4" s="122">
        <v>3</v>
      </c>
      <c r="T4" s="106"/>
      <c r="U4" s="68" t="s">
        <v>11518</v>
      </c>
      <c r="V4" t="s">
        <v>25</v>
      </c>
      <c r="W4" t="s">
        <v>313</v>
      </c>
      <c r="X4" t="s">
        <v>51</v>
      </c>
      <c r="Y4" t="s">
        <v>618</v>
      </c>
      <c r="Z4" s="68" t="s">
        <v>9218</v>
      </c>
      <c r="AA4" t="s">
        <v>590</v>
      </c>
      <c r="AB4" s="97" t="s">
        <v>9229</v>
      </c>
      <c r="AC4" s="97" t="s">
        <v>9230</v>
      </c>
    </row>
    <row r="5" spans="1:31" x14ac:dyDescent="0.3">
      <c r="A5" t="s">
        <v>8333</v>
      </c>
      <c r="C5" t="s">
        <v>8344</v>
      </c>
      <c r="E5" t="s">
        <v>18</v>
      </c>
      <c r="F5" s="70" t="s">
        <v>4</v>
      </c>
      <c r="G5" t="s">
        <v>11581</v>
      </c>
      <c r="H5" t="s">
        <v>9082</v>
      </c>
      <c r="I5" s="68" t="s">
        <v>11519</v>
      </c>
      <c r="J5" s="68" t="s">
        <v>11520</v>
      </c>
      <c r="K5" s="68" t="s">
        <v>11516</v>
      </c>
      <c r="O5" s="106" t="s">
        <v>11516</v>
      </c>
      <c r="P5" s="68" t="s">
        <v>11516</v>
      </c>
      <c r="Q5" s="104" t="s">
        <v>9055</v>
      </c>
      <c r="R5" s="123">
        <v>0.15</v>
      </c>
      <c r="S5" s="122">
        <v>4</v>
      </c>
      <c r="U5" s="68" t="s">
        <v>11521</v>
      </c>
      <c r="V5" t="s">
        <v>26</v>
      </c>
      <c r="W5" t="s">
        <v>255</v>
      </c>
      <c r="X5" t="s">
        <v>52</v>
      </c>
      <c r="Y5" t="s">
        <v>619</v>
      </c>
      <c r="Z5" t="s">
        <v>8348</v>
      </c>
      <c r="AA5" t="s">
        <v>591</v>
      </c>
      <c r="AB5" s="96" t="s">
        <v>9231</v>
      </c>
      <c r="AC5" s="96" t="s">
        <v>9232</v>
      </c>
    </row>
    <row r="6" spans="1:31" x14ac:dyDescent="0.3">
      <c r="A6" t="s">
        <v>8334</v>
      </c>
      <c r="C6" t="s">
        <v>8345</v>
      </c>
      <c r="E6" t="s">
        <v>19</v>
      </c>
      <c r="H6" t="s">
        <v>9078</v>
      </c>
      <c r="I6" s="68" t="s">
        <v>11515</v>
      </c>
      <c r="J6" s="100" t="s">
        <v>11522</v>
      </c>
      <c r="K6" s="68" t="s">
        <v>11516</v>
      </c>
      <c r="Q6" s="104" t="s">
        <v>9056</v>
      </c>
      <c r="R6" s="123">
        <v>0.2</v>
      </c>
      <c r="S6" s="122">
        <v>5</v>
      </c>
      <c r="U6" s="68" t="s">
        <v>11523</v>
      </c>
      <c r="V6" t="s">
        <v>27</v>
      </c>
      <c r="W6" t="s">
        <v>129</v>
      </c>
      <c r="X6" t="s">
        <v>53</v>
      </c>
      <c r="Y6" t="s">
        <v>620</v>
      </c>
      <c r="Z6" t="s">
        <v>22</v>
      </c>
      <c r="AA6" t="s">
        <v>592</v>
      </c>
      <c r="AB6" s="97" t="s">
        <v>9233</v>
      </c>
      <c r="AC6" s="97" t="s">
        <v>9234</v>
      </c>
    </row>
    <row r="7" spans="1:31" x14ac:dyDescent="0.3">
      <c r="A7" s="7" t="s">
        <v>8335</v>
      </c>
      <c r="C7" t="s">
        <v>8340</v>
      </c>
      <c r="E7" t="s">
        <v>20</v>
      </c>
      <c r="H7" t="s">
        <v>9080</v>
      </c>
      <c r="I7" s="68" t="s">
        <v>11516</v>
      </c>
      <c r="J7" s="68" t="s">
        <v>11524</v>
      </c>
      <c r="K7" s="68" t="s">
        <v>11516</v>
      </c>
      <c r="Q7" s="106" t="s">
        <v>11516</v>
      </c>
      <c r="R7" s="123">
        <v>0.25</v>
      </c>
      <c r="S7" s="122">
        <v>6</v>
      </c>
      <c r="V7" t="s">
        <v>28</v>
      </c>
      <c r="W7" t="s">
        <v>563</v>
      </c>
      <c r="X7" t="s">
        <v>54</v>
      </c>
      <c r="Y7" t="s">
        <v>621</v>
      </c>
      <c r="AA7" t="s">
        <v>593</v>
      </c>
      <c r="AB7" s="96" t="s">
        <v>9235</v>
      </c>
      <c r="AC7" s="96" t="s">
        <v>9236</v>
      </c>
    </row>
    <row r="8" spans="1:31" x14ac:dyDescent="0.3">
      <c r="A8" t="s">
        <v>8336</v>
      </c>
      <c r="E8" t="s">
        <v>21</v>
      </c>
      <c r="H8" t="s">
        <v>9079</v>
      </c>
      <c r="I8" s="68" t="s">
        <v>11525</v>
      </c>
      <c r="J8" s="68" t="s">
        <v>11526</v>
      </c>
      <c r="K8" s="68" t="s">
        <v>11516</v>
      </c>
      <c r="R8" s="123">
        <v>0.3</v>
      </c>
      <c r="S8" s="122">
        <v>7</v>
      </c>
      <c r="V8" t="s">
        <v>29</v>
      </c>
      <c r="W8" t="s">
        <v>252</v>
      </c>
      <c r="X8" t="s">
        <v>55</v>
      </c>
      <c r="Y8" t="s">
        <v>622</v>
      </c>
      <c r="AA8" t="s">
        <v>594</v>
      </c>
      <c r="AB8" s="97" t="s">
        <v>9237</v>
      </c>
      <c r="AC8" s="97" t="s">
        <v>9238</v>
      </c>
    </row>
    <row r="9" spans="1:31" x14ac:dyDescent="0.3">
      <c r="A9" t="s">
        <v>8337</v>
      </c>
      <c r="H9" t="s">
        <v>9130</v>
      </c>
      <c r="I9" s="68" t="s">
        <v>11516</v>
      </c>
      <c r="J9" s="68" t="s">
        <v>11513</v>
      </c>
      <c r="K9" s="68" t="s">
        <v>11541</v>
      </c>
      <c r="R9" s="123">
        <v>0.35</v>
      </c>
      <c r="S9" s="122">
        <v>8</v>
      </c>
      <c r="V9" t="s">
        <v>30</v>
      </c>
      <c r="W9" t="s">
        <v>128</v>
      </c>
      <c r="X9" t="s">
        <v>56</v>
      </c>
      <c r="Y9" t="s">
        <v>623</v>
      </c>
      <c r="AA9" s="68" t="s">
        <v>9219</v>
      </c>
      <c r="AB9" s="96" t="s">
        <v>9239</v>
      </c>
      <c r="AC9" s="96" t="s">
        <v>9240</v>
      </c>
    </row>
    <row r="10" spans="1:31" x14ac:dyDescent="0.3">
      <c r="A10" t="s">
        <v>8338</v>
      </c>
      <c r="H10" t="s">
        <v>9131</v>
      </c>
      <c r="I10" s="68" t="s">
        <v>11528</v>
      </c>
      <c r="J10" s="68" t="s">
        <v>11582</v>
      </c>
      <c r="K10" s="68" t="s">
        <v>11516</v>
      </c>
      <c r="R10" s="123">
        <v>0.4</v>
      </c>
      <c r="S10" s="122">
        <v>9</v>
      </c>
      <c r="V10" t="s">
        <v>31</v>
      </c>
      <c r="W10" t="s">
        <v>177</v>
      </c>
      <c r="X10" t="s">
        <v>57</v>
      </c>
      <c r="Y10" t="s">
        <v>624</v>
      </c>
      <c r="AA10" t="s">
        <v>595</v>
      </c>
      <c r="AB10" s="97" t="s">
        <v>9241</v>
      </c>
      <c r="AC10" s="97" t="s">
        <v>9242</v>
      </c>
    </row>
    <row r="11" spans="1:31" x14ac:dyDescent="0.3">
      <c r="A11" t="s">
        <v>8339</v>
      </c>
      <c r="H11" t="s">
        <v>9132</v>
      </c>
      <c r="I11" s="68" t="s">
        <v>11515</v>
      </c>
      <c r="J11" s="68" t="s">
        <v>11527</v>
      </c>
      <c r="K11" s="68" t="s">
        <v>11516</v>
      </c>
      <c r="R11" s="123">
        <v>0.45</v>
      </c>
      <c r="S11" s="122">
        <v>10</v>
      </c>
      <c r="V11" t="s">
        <v>32</v>
      </c>
      <c r="W11" t="s">
        <v>250</v>
      </c>
      <c r="X11" t="s">
        <v>58</v>
      </c>
      <c r="Y11" t="s">
        <v>625</v>
      </c>
      <c r="AA11" t="s">
        <v>596</v>
      </c>
      <c r="AB11" s="96" t="s">
        <v>9243</v>
      </c>
      <c r="AC11" s="96" t="s">
        <v>9244</v>
      </c>
    </row>
    <row r="12" spans="1:31" x14ac:dyDescent="0.3">
      <c r="A12" t="s">
        <v>8340</v>
      </c>
      <c r="H12" t="s">
        <v>9084</v>
      </c>
      <c r="I12" s="68" t="s">
        <v>11528</v>
      </c>
      <c r="J12" s="68" t="s">
        <v>11529</v>
      </c>
      <c r="K12" s="68" t="s">
        <v>11516</v>
      </c>
      <c r="R12" s="123">
        <v>0.5</v>
      </c>
      <c r="S12" s="122">
        <v>11</v>
      </c>
      <c r="V12" t="s">
        <v>33</v>
      </c>
      <c r="W12" t="s">
        <v>225</v>
      </c>
      <c r="X12" t="s">
        <v>59</v>
      </c>
      <c r="Y12" t="s">
        <v>626</v>
      </c>
      <c r="AA12" t="s">
        <v>597</v>
      </c>
      <c r="AB12" s="97" t="s">
        <v>9245</v>
      </c>
      <c r="AC12" s="97" t="s">
        <v>9246</v>
      </c>
    </row>
    <row r="13" spans="1:31" x14ac:dyDescent="0.3">
      <c r="H13" t="s">
        <v>9085</v>
      </c>
      <c r="I13" s="68" t="s">
        <v>11515</v>
      </c>
      <c r="J13" s="68" t="s">
        <v>11530</v>
      </c>
      <c r="K13" s="68" t="s">
        <v>11516</v>
      </c>
      <c r="R13" s="123">
        <v>0.55000000000000004</v>
      </c>
      <c r="S13" s="122">
        <v>12</v>
      </c>
      <c r="V13" t="s">
        <v>34</v>
      </c>
      <c r="W13" t="s">
        <v>341</v>
      </c>
      <c r="X13" t="s">
        <v>60</v>
      </c>
      <c r="Y13" t="s">
        <v>627</v>
      </c>
      <c r="AB13" s="96" t="s">
        <v>9247</v>
      </c>
      <c r="AC13" s="96" t="s">
        <v>9248</v>
      </c>
    </row>
    <row r="14" spans="1:31" x14ac:dyDescent="0.3">
      <c r="H14" t="s">
        <v>9133</v>
      </c>
      <c r="I14" s="68" t="s">
        <v>11528</v>
      </c>
      <c r="J14" s="68" t="s">
        <v>11531</v>
      </c>
      <c r="K14" s="68" t="s">
        <v>11516</v>
      </c>
      <c r="R14" s="123">
        <v>0.6</v>
      </c>
      <c r="S14" s="122">
        <v>13</v>
      </c>
      <c r="V14" t="s">
        <v>35</v>
      </c>
      <c r="W14" t="s">
        <v>169</v>
      </c>
      <c r="X14" t="s">
        <v>61</v>
      </c>
      <c r="Y14" t="s">
        <v>628</v>
      </c>
      <c r="AB14" s="97" t="s">
        <v>9249</v>
      </c>
      <c r="AC14" s="97" t="s">
        <v>9250</v>
      </c>
    </row>
    <row r="15" spans="1:31" x14ac:dyDescent="0.3">
      <c r="H15" t="s">
        <v>9134</v>
      </c>
      <c r="I15" s="68" t="s">
        <v>11515</v>
      </c>
      <c r="J15" s="68" t="s">
        <v>11516</v>
      </c>
      <c r="K15" s="68" t="s">
        <v>11516</v>
      </c>
      <c r="R15" s="123">
        <v>0.65</v>
      </c>
      <c r="S15" s="122">
        <v>14</v>
      </c>
      <c r="V15" t="s">
        <v>36</v>
      </c>
      <c r="W15" t="s">
        <v>223</v>
      </c>
      <c r="X15" t="s">
        <v>62</v>
      </c>
      <c r="Y15" t="s">
        <v>629</v>
      </c>
      <c r="AB15" s="96" t="s">
        <v>9251</v>
      </c>
      <c r="AC15" s="96" t="s">
        <v>9252</v>
      </c>
    </row>
    <row r="16" spans="1:31" x14ac:dyDescent="0.3">
      <c r="H16" t="s">
        <v>9135</v>
      </c>
      <c r="I16" s="68" t="s">
        <v>11516</v>
      </c>
      <c r="R16" s="123">
        <v>0.7</v>
      </c>
      <c r="S16" s="122">
        <v>15</v>
      </c>
      <c r="V16" t="s">
        <v>37</v>
      </c>
      <c r="W16" t="s">
        <v>231</v>
      </c>
      <c r="X16" t="s">
        <v>32</v>
      </c>
      <c r="Y16" t="s">
        <v>630</v>
      </c>
      <c r="AB16" s="97" t="s">
        <v>9253</v>
      </c>
      <c r="AC16" s="97" t="s">
        <v>9254</v>
      </c>
    </row>
    <row r="17" spans="4:29" x14ac:dyDescent="0.3">
      <c r="D17" t="s">
        <v>11579</v>
      </c>
      <c r="E17" t="s">
        <v>9074</v>
      </c>
      <c r="F17" t="s">
        <v>9061</v>
      </c>
      <c r="R17" s="123">
        <v>0.75</v>
      </c>
      <c r="S17" s="122">
        <v>16</v>
      </c>
      <c r="V17" t="s">
        <v>38</v>
      </c>
      <c r="W17" t="s">
        <v>163</v>
      </c>
      <c r="X17" t="s">
        <v>63</v>
      </c>
      <c r="Y17" t="s">
        <v>631</v>
      </c>
      <c r="AB17" s="96" t="s">
        <v>9255</v>
      </c>
      <c r="AC17" s="96" t="s">
        <v>9256</v>
      </c>
    </row>
    <row r="18" spans="4:29" x14ac:dyDescent="0.3">
      <c r="D18" t="s">
        <v>9073</v>
      </c>
      <c r="E18" t="s">
        <v>9075</v>
      </c>
      <c r="F18" t="s">
        <v>9061</v>
      </c>
      <c r="R18" s="123">
        <v>0.8</v>
      </c>
      <c r="S18" s="122">
        <v>17</v>
      </c>
      <c r="V18" t="s">
        <v>39</v>
      </c>
      <c r="W18" t="s">
        <v>179</v>
      </c>
      <c r="X18" t="s">
        <v>64</v>
      </c>
      <c r="Y18" t="s">
        <v>632</v>
      </c>
      <c r="AB18" s="97" t="s">
        <v>9257</v>
      </c>
      <c r="AC18" s="97" t="s">
        <v>9258</v>
      </c>
    </row>
    <row r="19" spans="4:29" x14ac:dyDescent="0.3">
      <c r="D19" t="s">
        <v>11580</v>
      </c>
      <c r="E19" t="s">
        <v>9076</v>
      </c>
      <c r="F19" t="s">
        <v>9062</v>
      </c>
      <c r="R19" s="123">
        <v>0.85</v>
      </c>
      <c r="S19" s="122">
        <v>18</v>
      </c>
      <c r="V19" t="s">
        <v>40</v>
      </c>
      <c r="W19" t="s">
        <v>85</v>
      </c>
      <c r="X19" t="s">
        <v>65</v>
      </c>
      <c r="Y19" t="s">
        <v>633</v>
      </c>
      <c r="AB19" s="96" t="s">
        <v>9259</v>
      </c>
      <c r="AC19" s="96" t="s">
        <v>9260</v>
      </c>
    </row>
    <row r="20" spans="4:29" x14ac:dyDescent="0.3">
      <c r="D20" t="s">
        <v>11581</v>
      </c>
      <c r="E20" t="s">
        <v>9077</v>
      </c>
      <c r="F20" t="s">
        <v>9062</v>
      </c>
      <c r="R20" s="123">
        <v>0.9</v>
      </c>
      <c r="S20" s="122">
        <v>19</v>
      </c>
      <c r="V20" t="s">
        <v>41</v>
      </c>
      <c r="W20" t="s">
        <v>174</v>
      </c>
      <c r="X20" t="s">
        <v>66</v>
      </c>
      <c r="Y20" t="s">
        <v>634</v>
      </c>
      <c r="AB20" s="97" t="s">
        <v>9261</v>
      </c>
      <c r="AC20" s="97" t="s">
        <v>9262</v>
      </c>
    </row>
    <row r="21" spans="4:29" x14ac:dyDescent="0.3">
      <c r="R21" s="123">
        <v>0.95</v>
      </c>
      <c r="S21" s="122">
        <v>20</v>
      </c>
      <c r="V21" t="s">
        <v>42</v>
      </c>
      <c r="W21" t="s">
        <v>261</v>
      </c>
      <c r="X21" t="s">
        <v>67</v>
      </c>
      <c r="Y21" t="s">
        <v>635</v>
      </c>
      <c r="AB21" s="96" t="s">
        <v>9263</v>
      </c>
      <c r="AC21" s="96" t="s">
        <v>9264</v>
      </c>
    </row>
    <row r="22" spans="4:29" x14ac:dyDescent="0.3">
      <c r="R22" s="123">
        <v>1</v>
      </c>
      <c r="S22" s="122">
        <v>21</v>
      </c>
      <c r="V22" t="s">
        <v>43</v>
      </c>
      <c r="W22" t="s">
        <v>219</v>
      </c>
      <c r="X22" t="s">
        <v>68</v>
      </c>
      <c r="Y22" t="s">
        <v>636</v>
      </c>
      <c r="AB22" s="97" t="s">
        <v>9265</v>
      </c>
      <c r="AC22" s="97" t="s">
        <v>9266</v>
      </c>
    </row>
    <row r="23" spans="4:29" x14ac:dyDescent="0.3">
      <c r="S23" s="122">
        <v>22</v>
      </c>
      <c r="V23" t="s">
        <v>44</v>
      </c>
      <c r="W23" t="s">
        <v>210</v>
      </c>
      <c r="X23" t="s">
        <v>69</v>
      </c>
      <c r="Y23" t="s">
        <v>637</v>
      </c>
      <c r="AB23" s="96" t="s">
        <v>9267</v>
      </c>
      <c r="AC23" s="96" t="s">
        <v>9266</v>
      </c>
    </row>
    <row r="24" spans="4:29" x14ac:dyDescent="0.3">
      <c r="S24" s="122">
        <v>23</v>
      </c>
      <c r="V24" t="s">
        <v>45</v>
      </c>
      <c r="W24" t="s">
        <v>190</v>
      </c>
      <c r="X24" t="s">
        <v>70</v>
      </c>
      <c r="Y24" t="s">
        <v>638</v>
      </c>
      <c r="AB24" s="97" t="s">
        <v>9268</v>
      </c>
      <c r="AC24" s="97" t="s">
        <v>9268</v>
      </c>
    </row>
    <row r="25" spans="4:29" x14ac:dyDescent="0.3">
      <c r="S25" s="122">
        <v>24</v>
      </c>
      <c r="V25" t="s">
        <v>46</v>
      </c>
      <c r="W25" t="s">
        <v>454</v>
      </c>
      <c r="X25" t="s">
        <v>71</v>
      </c>
      <c r="Y25" t="s">
        <v>639</v>
      </c>
      <c r="AB25" s="96" t="s">
        <v>9269</v>
      </c>
      <c r="AC25" s="96" t="s">
        <v>9270</v>
      </c>
    </row>
    <row r="26" spans="4:29" x14ac:dyDescent="0.3">
      <c r="S26" s="122">
        <v>25</v>
      </c>
      <c r="V26" t="s">
        <v>47</v>
      </c>
      <c r="W26" t="s">
        <v>564</v>
      </c>
      <c r="X26" t="s">
        <v>72</v>
      </c>
      <c r="Y26" t="s">
        <v>640</v>
      </c>
      <c r="AB26" s="97" t="s">
        <v>9271</v>
      </c>
      <c r="AC26" s="97" t="s">
        <v>9272</v>
      </c>
    </row>
    <row r="27" spans="4:29" x14ac:dyDescent="0.3">
      <c r="S27" s="122"/>
      <c r="V27" t="s">
        <v>48</v>
      </c>
      <c r="W27" t="s">
        <v>134</v>
      </c>
      <c r="X27" t="s">
        <v>73</v>
      </c>
      <c r="Y27" t="s">
        <v>641</v>
      </c>
      <c r="AB27" s="96" t="s">
        <v>9273</v>
      </c>
      <c r="AC27" s="96" t="s">
        <v>9274</v>
      </c>
    </row>
    <row r="28" spans="4:29" x14ac:dyDescent="0.3">
      <c r="S28" s="122"/>
      <c r="W28" t="s">
        <v>214</v>
      </c>
      <c r="X28" t="s">
        <v>74</v>
      </c>
      <c r="Y28" t="s">
        <v>642</v>
      </c>
      <c r="AB28" s="97" t="s">
        <v>9275</v>
      </c>
      <c r="AC28" s="97" t="s">
        <v>9167</v>
      </c>
    </row>
    <row r="29" spans="4:29" x14ac:dyDescent="0.3">
      <c r="S29" s="122"/>
      <c r="W29" t="s">
        <v>206</v>
      </c>
      <c r="X29" t="s">
        <v>75</v>
      </c>
      <c r="Y29" t="s">
        <v>643</v>
      </c>
      <c r="AB29" s="96" t="s">
        <v>9276</v>
      </c>
      <c r="AC29" s="96" t="s">
        <v>9277</v>
      </c>
    </row>
    <row r="30" spans="4:29" x14ac:dyDescent="0.3">
      <c r="S30" s="122"/>
      <c r="W30" t="s">
        <v>257</v>
      </c>
      <c r="X30" t="s">
        <v>76</v>
      </c>
      <c r="Y30" t="s">
        <v>644</v>
      </c>
      <c r="AB30" s="97" t="s">
        <v>9278</v>
      </c>
      <c r="AC30" s="97" t="s">
        <v>9279</v>
      </c>
    </row>
    <row r="31" spans="4:29" x14ac:dyDescent="0.3">
      <c r="W31" t="s">
        <v>342</v>
      </c>
      <c r="X31" t="s">
        <v>77</v>
      </c>
      <c r="Y31" t="s">
        <v>645</v>
      </c>
      <c r="AB31" s="96" t="s">
        <v>9280</v>
      </c>
      <c r="AC31" s="96" t="s">
        <v>9281</v>
      </c>
    </row>
    <row r="32" spans="4:29" x14ac:dyDescent="0.3">
      <c r="W32" t="s">
        <v>562</v>
      </c>
      <c r="X32" t="s">
        <v>78</v>
      </c>
      <c r="Y32" t="s">
        <v>646</v>
      </c>
      <c r="AB32" s="97" t="s">
        <v>9282</v>
      </c>
      <c r="AC32" s="97" t="s">
        <v>9282</v>
      </c>
    </row>
    <row r="33" spans="23:29" x14ac:dyDescent="0.3">
      <c r="W33" t="s">
        <v>540</v>
      </c>
      <c r="X33" t="s">
        <v>79</v>
      </c>
      <c r="Y33" t="s">
        <v>647</v>
      </c>
      <c r="AB33" s="96" t="s">
        <v>9283</v>
      </c>
      <c r="AC33" s="96" t="s">
        <v>9284</v>
      </c>
    </row>
    <row r="34" spans="23:29" x14ac:dyDescent="0.3">
      <c r="W34" t="s">
        <v>527</v>
      </c>
      <c r="X34" t="s">
        <v>80</v>
      </c>
      <c r="Y34" t="s">
        <v>648</v>
      </c>
      <c r="AB34" s="97" t="s">
        <v>9285</v>
      </c>
      <c r="AC34" s="97" t="s">
        <v>9286</v>
      </c>
    </row>
    <row r="35" spans="23:29" x14ac:dyDescent="0.3">
      <c r="W35" t="s">
        <v>436</v>
      </c>
      <c r="X35" t="s">
        <v>81</v>
      </c>
      <c r="Y35" t="s">
        <v>649</v>
      </c>
      <c r="AB35" s="96" t="s">
        <v>9287</v>
      </c>
      <c r="AC35" s="96" t="s">
        <v>9288</v>
      </c>
    </row>
    <row r="36" spans="23:29" x14ac:dyDescent="0.3">
      <c r="W36" t="s">
        <v>565</v>
      </c>
      <c r="X36" t="s">
        <v>82</v>
      </c>
      <c r="Y36" t="s">
        <v>650</v>
      </c>
      <c r="AB36" s="97" t="s">
        <v>9289</v>
      </c>
      <c r="AC36" s="97" t="s">
        <v>9290</v>
      </c>
    </row>
    <row r="37" spans="23:29" x14ac:dyDescent="0.3">
      <c r="W37" t="s">
        <v>227</v>
      </c>
      <c r="X37" t="s">
        <v>83</v>
      </c>
      <c r="Y37" t="s">
        <v>651</v>
      </c>
      <c r="AB37" s="96" t="s">
        <v>9291</v>
      </c>
      <c r="AC37" s="96" t="s">
        <v>9292</v>
      </c>
    </row>
    <row r="38" spans="23:29" x14ac:dyDescent="0.3">
      <c r="W38" t="s">
        <v>566</v>
      </c>
      <c r="X38" t="s">
        <v>84</v>
      </c>
      <c r="Y38" t="s">
        <v>652</v>
      </c>
      <c r="AB38" s="97" t="s">
        <v>9293</v>
      </c>
      <c r="AC38" s="97" t="s">
        <v>9294</v>
      </c>
    </row>
    <row r="39" spans="23:29" x14ac:dyDescent="0.3">
      <c r="W39" t="s">
        <v>271</v>
      </c>
      <c r="X39" t="s">
        <v>85</v>
      </c>
      <c r="Y39" t="s">
        <v>653</v>
      </c>
      <c r="AB39" s="96" t="s">
        <v>9295</v>
      </c>
      <c r="AC39" s="96" t="s">
        <v>9296</v>
      </c>
    </row>
    <row r="40" spans="23:29" x14ac:dyDescent="0.3">
      <c r="W40" t="s">
        <v>273</v>
      </c>
      <c r="X40" t="s">
        <v>86</v>
      </c>
      <c r="Y40" t="s">
        <v>654</v>
      </c>
      <c r="AB40" s="97" t="s">
        <v>9297</v>
      </c>
      <c r="AC40" s="97" t="s">
        <v>9298</v>
      </c>
    </row>
    <row r="41" spans="23:29" x14ac:dyDescent="0.3">
      <c r="W41" t="s">
        <v>117</v>
      </c>
      <c r="X41" t="s">
        <v>87</v>
      </c>
      <c r="Y41" t="s">
        <v>655</v>
      </c>
      <c r="AB41" s="96" t="s">
        <v>9299</v>
      </c>
      <c r="AC41" s="96" t="s">
        <v>9300</v>
      </c>
    </row>
    <row r="42" spans="23:29" x14ac:dyDescent="0.3">
      <c r="W42" t="s">
        <v>375</v>
      </c>
      <c r="X42" t="s">
        <v>88</v>
      </c>
      <c r="Y42" t="s">
        <v>656</v>
      </c>
      <c r="AB42" s="97" t="s">
        <v>9301</v>
      </c>
      <c r="AC42" s="97" t="s">
        <v>9302</v>
      </c>
    </row>
    <row r="43" spans="23:29" x14ac:dyDescent="0.3">
      <c r="W43" t="s">
        <v>200</v>
      </c>
      <c r="X43" t="s">
        <v>89</v>
      </c>
      <c r="Y43" t="s">
        <v>657</v>
      </c>
      <c r="AB43" s="96" t="s">
        <v>9303</v>
      </c>
      <c r="AC43" s="96" t="s">
        <v>9304</v>
      </c>
    </row>
    <row r="44" spans="23:29" x14ac:dyDescent="0.3">
      <c r="W44" t="s">
        <v>187</v>
      </c>
      <c r="X44" t="s">
        <v>90</v>
      </c>
      <c r="Y44" t="s">
        <v>658</v>
      </c>
      <c r="AB44" s="97" t="s">
        <v>9305</v>
      </c>
      <c r="AC44" s="97" t="s">
        <v>9306</v>
      </c>
    </row>
    <row r="45" spans="23:29" x14ac:dyDescent="0.3">
      <c r="W45" t="s">
        <v>316</v>
      </c>
      <c r="X45" t="s">
        <v>91</v>
      </c>
      <c r="Y45" t="s">
        <v>659</v>
      </c>
      <c r="AB45" s="96" t="s">
        <v>9307</v>
      </c>
      <c r="AC45" s="96" t="s">
        <v>9308</v>
      </c>
    </row>
    <row r="46" spans="23:29" x14ac:dyDescent="0.3">
      <c r="W46" t="s">
        <v>145</v>
      </c>
      <c r="X46" t="s">
        <v>92</v>
      </c>
      <c r="Y46" t="s">
        <v>660</v>
      </c>
      <c r="AB46" s="97" t="s">
        <v>9309</v>
      </c>
      <c r="AC46" s="97" t="s">
        <v>9310</v>
      </c>
    </row>
    <row r="47" spans="23:29" x14ac:dyDescent="0.3">
      <c r="W47" t="s">
        <v>139</v>
      </c>
      <c r="X47" t="s">
        <v>93</v>
      </c>
      <c r="Y47" t="s">
        <v>661</v>
      </c>
      <c r="AB47" s="96" t="s">
        <v>9311</v>
      </c>
      <c r="AC47" s="96" t="s">
        <v>9312</v>
      </c>
    </row>
    <row r="48" spans="23:29" x14ac:dyDescent="0.3">
      <c r="W48" t="s">
        <v>366</v>
      </c>
      <c r="X48" t="s">
        <v>94</v>
      </c>
      <c r="Y48" t="s">
        <v>662</v>
      </c>
      <c r="AB48" s="97" t="s">
        <v>9313</v>
      </c>
      <c r="AC48" s="97" t="s">
        <v>9314</v>
      </c>
    </row>
    <row r="49" spans="23:29" x14ac:dyDescent="0.3">
      <c r="W49" t="s">
        <v>229</v>
      </c>
      <c r="X49" t="s">
        <v>95</v>
      </c>
      <c r="Y49" t="s">
        <v>663</v>
      </c>
      <c r="AB49" s="96" t="s">
        <v>9315</v>
      </c>
      <c r="AC49" s="96" t="s">
        <v>9188</v>
      </c>
    </row>
    <row r="50" spans="23:29" x14ac:dyDescent="0.3">
      <c r="W50" t="s">
        <v>556</v>
      </c>
      <c r="X50" t="s">
        <v>96</v>
      </c>
      <c r="Y50" t="s">
        <v>664</v>
      </c>
      <c r="AB50" s="97" t="s">
        <v>9316</v>
      </c>
      <c r="AC50" s="97" t="s">
        <v>9316</v>
      </c>
    </row>
    <row r="51" spans="23:29" x14ac:dyDescent="0.3">
      <c r="W51" t="s">
        <v>182</v>
      </c>
      <c r="X51" t="s">
        <v>97</v>
      </c>
      <c r="Y51" t="s">
        <v>665</v>
      </c>
      <c r="AB51" s="96" t="s">
        <v>9317</v>
      </c>
      <c r="AC51" s="96" t="s">
        <v>9317</v>
      </c>
    </row>
    <row r="52" spans="23:29" x14ac:dyDescent="0.3">
      <c r="W52" t="s">
        <v>153</v>
      </c>
      <c r="X52" t="s">
        <v>98</v>
      </c>
      <c r="Y52" t="s">
        <v>666</v>
      </c>
      <c r="AB52" s="97" t="s">
        <v>9318</v>
      </c>
      <c r="AC52" s="97" t="s">
        <v>9319</v>
      </c>
    </row>
    <row r="53" spans="23:29" x14ac:dyDescent="0.3">
      <c r="W53" t="s">
        <v>567</v>
      </c>
      <c r="X53" t="s">
        <v>99</v>
      </c>
      <c r="Y53" t="s">
        <v>667</v>
      </c>
      <c r="AB53" s="96" t="s">
        <v>9320</v>
      </c>
      <c r="AC53" s="96" t="s">
        <v>9321</v>
      </c>
    </row>
    <row r="54" spans="23:29" x14ac:dyDescent="0.3">
      <c r="W54" t="s">
        <v>244</v>
      </c>
      <c r="X54" t="s">
        <v>100</v>
      </c>
      <c r="Y54" t="s">
        <v>668</v>
      </c>
      <c r="AB54" s="97" t="s">
        <v>9322</v>
      </c>
      <c r="AC54" s="97" t="s">
        <v>9323</v>
      </c>
    </row>
    <row r="55" spans="23:29" x14ac:dyDescent="0.3">
      <c r="W55" t="s">
        <v>465</v>
      </c>
      <c r="X55" t="s">
        <v>101</v>
      </c>
      <c r="Y55" t="s">
        <v>669</v>
      </c>
      <c r="AB55" s="96" t="s">
        <v>9324</v>
      </c>
      <c r="AC55" s="96" t="s">
        <v>9323</v>
      </c>
    </row>
    <row r="56" spans="23:29" x14ac:dyDescent="0.3">
      <c r="W56" t="s">
        <v>394</v>
      </c>
      <c r="X56" t="s">
        <v>102</v>
      </c>
      <c r="Y56" t="s">
        <v>670</v>
      </c>
      <c r="AB56" s="97" t="s">
        <v>9325</v>
      </c>
      <c r="AC56" s="97" t="s">
        <v>9325</v>
      </c>
    </row>
    <row r="57" spans="23:29" x14ac:dyDescent="0.3">
      <c r="W57" t="s">
        <v>353</v>
      </c>
      <c r="X57" t="s">
        <v>103</v>
      </c>
      <c r="Y57" t="s">
        <v>671</v>
      </c>
      <c r="AB57" s="96" t="s">
        <v>9326</v>
      </c>
      <c r="AC57" s="96" t="s">
        <v>9327</v>
      </c>
    </row>
    <row r="58" spans="23:29" x14ac:dyDescent="0.3">
      <c r="W58" t="s">
        <v>568</v>
      </c>
      <c r="X58" t="s">
        <v>104</v>
      </c>
      <c r="Y58" t="s">
        <v>672</v>
      </c>
      <c r="AB58" s="97" t="s">
        <v>9328</v>
      </c>
      <c r="AC58" s="97" t="s">
        <v>9329</v>
      </c>
    </row>
    <row r="59" spans="23:29" x14ac:dyDescent="0.3">
      <c r="W59" t="s">
        <v>469</v>
      </c>
      <c r="X59" t="s">
        <v>105</v>
      </c>
      <c r="Y59" t="s">
        <v>673</v>
      </c>
      <c r="AB59" s="96" t="s">
        <v>9330</v>
      </c>
      <c r="AC59" s="96" t="s">
        <v>9331</v>
      </c>
    </row>
    <row r="60" spans="23:29" x14ac:dyDescent="0.3">
      <c r="W60" t="s">
        <v>447</v>
      </c>
      <c r="X60" t="s">
        <v>106</v>
      </c>
      <c r="Y60" t="s">
        <v>674</v>
      </c>
      <c r="AB60" s="97" t="s">
        <v>9332</v>
      </c>
      <c r="AC60" s="97" t="s">
        <v>9333</v>
      </c>
    </row>
    <row r="61" spans="23:29" x14ac:dyDescent="0.3">
      <c r="W61" t="s">
        <v>120</v>
      </c>
      <c r="X61" t="s">
        <v>107</v>
      </c>
      <c r="Y61" t="s">
        <v>675</v>
      </c>
      <c r="AB61" s="96" t="s">
        <v>9334</v>
      </c>
      <c r="AC61" s="96" t="s">
        <v>9334</v>
      </c>
    </row>
    <row r="62" spans="23:29" x14ac:dyDescent="0.3">
      <c r="W62" t="s">
        <v>386</v>
      </c>
      <c r="X62" t="s">
        <v>108</v>
      </c>
      <c r="Y62" t="s">
        <v>676</v>
      </c>
      <c r="AB62" s="97" t="s">
        <v>9335</v>
      </c>
      <c r="AC62" s="97" t="s">
        <v>9335</v>
      </c>
    </row>
    <row r="63" spans="23:29" x14ac:dyDescent="0.3">
      <c r="W63" t="s">
        <v>363</v>
      </c>
      <c r="X63" t="s">
        <v>109</v>
      </c>
      <c r="Y63" t="s">
        <v>677</v>
      </c>
      <c r="AB63" s="96" t="s">
        <v>9319</v>
      </c>
      <c r="AC63" s="96" t="s">
        <v>9336</v>
      </c>
    </row>
    <row r="64" spans="23:29" x14ac:dyDescent="0.3">
      <c r="W64" t="s">
        <v>458</v>
      </c>
      <c r="X64" t="s">
        <v>110</v>
      </c>
      <c r="Y64" t="s">
        <v>678</v>
      </c>
      <c r="AB64" s="97" t="s">
        <v>9337</v>
      </c>
      <c r="AC64" s="97" t="s">
        <v>9338</v>
      </c>
    </row>
    <row r="65" spans="23:29" x14ac:dyDescent="0.3">
      <c r="W65" t="s">
        <v>416</v>
      </c>
      <c r="X65" t="s">
        <v>111</v>
      </c>
      <c r="Y65" t="s">
        <v>679</v>
      </c>
      <c r="AB65" s="96" t="s">
        <v>9339</v>
      </c>
      <c r="AC65" s="96" t="s">
        <v>9339</v>
      </c>
    </row>
    <row r="66" spans="23:29" x14ac:dyDescent="0.3">
      <c r="W66" t="s">
        <v>478</v>
      </c>
      <c r="X66" t="s">
        <v>112</v>
      </c>
      <c r="Y66" t="s">
        <v>680</v>
      </c>
      <c r="AB66" s="97" t="s">
        <v>9340</v>
      </c>
      <c r="AC66" s="97" t="s">
        <v>9341</v>
      </c>
    </row>
    <row r="67" spans="23:29" x14ac:dyDescent="0.3">
      <c r="W67" t="s">
        <v>443</v>
      </c>
      <c r="X67" t="s">
        <v>113</v>
      </c>
      <c r="Y67" t="s">
        <v>681</v>
      </c>
      <c r="AB67" s="96" t="s">
        <v>9342</v>
      </c>
      <c r="AC67" s="96" t="s">
        <v>9343</v>
      </c>
    </row>
    <row r="68" spans="23:29" x14ac:dyDescent="0.3">
      <c r="W68" t="s">
        <v>546</v>
      </c>
      <c r="X68" t="s">
        <v>114</v>
      </c>
      <c r="Y68" t="s">
        <v>682</v>
      </c>
      <c r="AB68" s="97" t="s">
        <v>9344</v>
      </c>
      <c r="AC68" s="97" t="s">
        <v>9345</v>
      </c>
    </row>
    <row r="69" spans="23:29" x14ac:dyDescent="0.3">
      <c r="W69" t="s">
        <v>521</v>
      </c>
      <c r="X69" t="s">
        <v>115</v>
      </c>
      <c r="Y69" t="s">
        <v>683</v>
      </c>
      <c r="AB69" s="96" t="s">
        <v>9346</v>
      </c>
      <c r="AC69" s="96" t="s">
        <v>9347</v>
      </c>
    </row>
    <row r="70" spans="23:29" x14ac:dyDescent="0.3">
      <c r="W70" t="s">
        <v>446</v>
      </c>
      <c r="X70" t="s">
        <v>116</v>
      </c>
      <c r="Y70" t="s">
        <v>684</v>
      </c>
      <c r="AB70" s="97" t="s">
        <v>9348</v>
      </c>
      <c r="AC70" s="97" t="s">
        <v>9349</v>
      </c>
    </row>
    <row r="71" spans="23:29" x14ac:dyDescent="0.3">
      <c r="W71" t="s">
        <v>441</v>
      </c>
      <c r="X71" t="s">
        <v>117</v>
      </c>
      <c r="Y71" t="s">
        <v>69</v>
      </c>
      <c r="AB71" s="96" t="s">
        <v>9350</v>
      </c>
      <c r="AC71" s="96" t="s">
        <v>9351</v>
      </c>
    </row>
    <row r="72" spans="23:29" x14ac:dyDescent="0.3">
      <c r="W72" t="s">
        <v>569</v>
      </c>
      <c r="X72" t="s">
        <v>118</v>
      </c>
      <c r="Y72" t="s">
        <v>685</v>
      </c>
      <c r="AB72" s="97" t="s">
        <v>9352</v>
      </c>
      <c r="AC72" s="97" t="s">
        <v>9353</v>
      </c>
    </row>
    <row r="73" spans="23:29" x14ac:dyDescent="0.3">
      <c r="W73" t="s">
        <v>422</v>
      </c>
      <c r="X73" t="s">
        <v>119</v>
      </c>
      <c r="Y73" t="s">
        <v>686</v>
      </c>
      <c r="AB73" s="96" t="s">
        <v>9354</v>
      </c>
      <c r="AC73" s="96" t="s">
        <v>9355</v>
      </c>
    </row>
    <row r="74" spans="23:29" x14ac:dyDescent="0.3">
      <c r="W74" t="s">
        <v>397</v>
      </c>
      <c r="X74" t="s">
        <v>120</v>
      </c>
      <c r="Y74" t="s">
        <v>687</v>
      </c>
      <c r="AB74" s="97" t="s">
        <v>9356</v>
      </c>
      <c r="AC74" s="97" t="s">
        <v>9357</v>
      </c>
    </row>
    <row r="75" spans="23:29" x14ac:dyDescent="0.3">
      <c r="W75" t="s">
        <v>570</v>
      </c>
      <c r="X75" t="s">
        <v>121</v>
      </c>
      <c r="Y75" t="s">
        <v>688</v>
      </c>
      <c r="AB75" s="96" t="s">
        <v>9358</v>
      </c>
      <c r="AC75" s="96" t="s">
        <v>9359</v>
      </c>
    </row>
    <row r="76" spans="23:29" x14ac:dyDescent="0.3">
      <c r="W76" t="s">
        <v>515</v>
      </c>
      <c r="X76" t="s">
        <v>122</v>
      </c>
      <c r="Y76" t="s">
        <v>689</v>
      </c>
      <c r="AB76" s="97" t="s">
        <v>9360</v>
      </c>
      <c r="AC76" s="97" t="s">
        <v>9360</v>
      </c>
    </row>
    <row r="77" spans="23:29" x14ac:dyDescent="0.3">
      <c r="W77" t="s">
        <v>571</v>
      </c>
      <c r="X77" t="s">
        <v>123</v>
      </c>
      <c r="Y77" t="s">
        <v>690</v>
      </c>
      <c r="AB77" s="96" t="s">
        <v>9361</v>
      </c>
      <c r="AC77" s="96" t="s">
        <v>9362</v>
      </c>
    </row>
    <row r="78" spans="23:29" x14ac:dyDescent="0.3">
      <c r="W78" t="s">
        <v>572</v>
      </c>
      <c r="X78" t="s">
        <v>124</v>
      </c>
      <c r="Y78" t="s">
        <v>691</v>
      </c>
      <c r="AB78" s="97" t="s">
        <v>9363</v>
      </c>
      <c r="AC78" s="97" t="s">
        <v>9364</v>
      </c>
    </row>
    <row r="79" spans="23:29" x14ac:dyDescent="0.3">
      <c r="W79" t="s">
        <v>115</v>
      </c>
      <c r="X79" t="s">
        <v>125</v>
      </c>
      <c r="Y79" t="s">
        <v>692</v>
      </c>
      <c r="AB79" s="96" t="s">
        <v>9365</v>
      </c>
      <c r="AC79" s="96" t="s">
        <v>9366</v>
      </c>
    </row>
    <row r="80" spans="23:29" x14ac:dyDescent="0.3">
      <c r="W80" t="s">
        <v>400</v>
      </c>
      <c r="X80" t="s">
        <v>126</v>
      </c>
      <c r="Y80" t="s">
        <v>693</v>
      </c>
      <c r="AB80" s="97" t="s">
        <v>9367</v>
      </c>
      <c r="AC80" s="97" t="s">
        <v>9368</v>
      </c>
    </row>
    <row r="81" spans="23:29" x14ac:dyDescent="0.3">
      <c r="W81" t="s">
        <v>573</v>
      </c>
      <c r="X81" t="s">
        <v>127</v>
      </c>
      <c r="Y81" t="s">
        <v>694</v>
      </c>
      <c r="AB81" s="96" t="s">
        <v>9369</v>
      </c>
      <c r="AC81" s="96" t="s">
        <v>9370</v>
      </c>
    </row>
    <row r="82" spans="23:29" x14ac:dyDescent="0.3">
      <c r="W82" t="s">
        <v>113</v>
      </c>
      <c r="X82" t="s">
        <v>128</v>
      </c>
      <c r="Y82" t="s">
        <v>563</v>
      </c>
      <c r="AB82" s="97" t="s">
        <v>9371</v>
      </c>
      <c r="AC82" s="97" t="s">
        <v>9372</v>
      </c>
    </row>
    <row r="83" spans="23:29" x14ac:dyDescent="0.3">
      <c r="W83" t="s">
        <v>385</v>
      </c>
      <c r="X83" t="s">
        <v>129</v>
      </c>
      <c r="Y83" t="s">
        <v>695</v>
      </c>
      <c r="AB83" s="96" t="s">
        <v>9373</v>
      </c>
      <c r="AC83" s="96" t="s">
        <v>9374</v>
      </c>
    </row>
    <row r="84" spans="23:29" x14ac:dyDescent="0.3">
      <c r="W84" t="s">
        <v>32</v>
      </c>
      <c r="X84" t="s">
        <v>130</v>
      </c>
      <c r="Y84" t="s">
        <v>696</v>
      </c>
      <c r="AB84" s="97" t="s">
        <v>9375</v>
      </c>
      <c r="AC84" s="97" t="s">
        <v>9376</v>
      </c>
    </row>
    <row r="85" spans="23:29" x14ac:dyDescent="0.3">
      <c r="W85" t="s">
        <v>414</v>
      </c>
      <c r="X85" t="s">
        <v>131</v>
      </c>
      <c r="Y85" t="s">
        <v>697</v>
      </c>
      <c r="AB85" s="96" t="s">
        <v>9377</v>
      </c>
      <c r="AC85" s="96" t="s">
        <v>9378</v>
      </c>
    </row>
    <row r="86" spans="23:29" x14ac:dyDescent="0.3">
      <c r="W86" t="s">
        <v>155</v>
      </c>
      <c r="X86" t="s">
        <v>132</v>
      </c>
      <c r="Y86" t="s">
        <v>698</v>
      </c>
      <c r="AB86" s="97" t="s">
        <v>9379</v>
      </c>
      <c r="AC86" s="97" t="s">
        <v>9380</v>
      </c>
    </row>
    <row r="87" spans="23:29" x14ac:dyDescent="0.3">
      <c r="W87" t="s">
        <v>574</v>
      </c>
      <c r="X87" t="s">
        <v>133</v>
      </c>
      <c r="Y87" t="s">
        <v>266</v>
      </c>
      <c r="AB87" s="96" t="s">
        <v>9381</v>
      </c>
      <c r="AC87" s="96" t="s">
        <v>9382</v>
      </c>
    </row>
    <row r="88" spans="23:29" x14ac:dyDescent="0.3">
      <c r="W88" t="s">
        <v>511</v>
      </c>
      <c r="X88" t="s">
        <v>134</v>
      </c>
      <c r="Y88" t="s">
        <v>699</v>
      </c>
      <c r="AB88" s="97" t="s">
        <v>9383</v>
      </c>
      <c r="AC88" s="97" t="s">
        <v>9384</v>
      </c>
    </row>
    <row r="89" spans="23:29" x14ac:dyDescent="0.3">
      <c r="W89" t="s">
        <v>466</v>
      </c>
      <c r="X89" t="s">
        <v>135</v>
      </c>
      <c r="Y89" t="s">
        <v>700</v>
      </c>
      <c r="AB89" s="96" t="s">
        <v>9385</v>
      </c>
      <c r="AC89" s="96" t="s">
        <v>9386</v>
      </c>
    </row>
    <row r="90" spans="23:29" x14ac:dyDescent="0.3">
      <c r="W90" t="s">
        <v>196</v>
      </c>
      <c r="X90" t="s">
        <v>136</v>
      </c>
      <c r="Y90" t="s">
        <v>701</v>
      </c>
      <c r="AB90" s="97" t="s">
        <v>9387</v>
      </c>
      <c r="AC90" s="97" t="s">
        <v>9388</v>
      </c>
    </row>
    <row r="91" spans="23:29" x14ac:dyDescent="0.3">
      <c r="W91" t="s">
        <v>575</v>
      </c>
      <c r="X91" t="s">
        <v>137</v>
      </c>
      <c r="Y91" t="s">
        <v>702</v>
      </c>
      <c r="AB91" s="96" t="s">
        <v>9389</v>
      </c>
      <c r="AC91" s="96" t="s">
        <v>9390</v>
      </c>
    </row>
    <row r="92" spans="23:29" x14ac:dyDescent="0.3">
      <c r="W92" t="s">
        <v>162</v>
      </c>
      <c r="X92" t="s">
        <v>138</v>
      </c>
      <c r="Y92" t="s">
        <v>703</v>
      </c>
      <c r="AB92" s="97" t="s">
        <v>9391</v>
      </c>
      <c r="AC92" s="97" t="s">
        <v>9392</v>
      </c>
    </row>
    <row r="93" spans="23:29" x14ac:dyDescent="0.3">
      <c r="W93" t="s">
        <v>197</v>
      </c>
      <c r="X93" t="s">
        <v>139</v>
      </c>
      <c r="Y93" t="s">
        <v>704</v>
      </c>
      <c r="AB93" s="96" t="s">
        <v>9393</v>
      </c>
      <c r="AC93" s="96" t="s">
        <v>9149</v>
      </c>
    </row>
    <row r="94" spans="23:29" x14ac:dyDescent="0.3">
      <c r="W94" t="s">
        <v>421</v>
      </c>
      <c r="X94" t="s">
        <v>140</v>
      </c>
      <c r="Y94" t="s">
        <v>705</v>
      </c>
      <c r="AB94" s="97" t="s">
        <v>9394</v>
      </c>
      <c r="AC94" s="97" t="s">
        <v>9395</v>
      </c>
    </row>
    <row r="95" spans="23:29" x14ac:dyDescent="0.3">
      <c r="W95" t="s">
        <v>213</v>
      </c>
      <c r="X95" t="s">
        <v>141</v>
      </c>
      <c r="Y95" t="s">
        <v>706</v>
      </c>
      <c r="AB95" s="96" t="s">
        <v>9396</v>
      </c>
      <c r="AC95" s="96" t="s">
        <v>9397</v>
      </c>
    </row>
    <row r="96" spans="23:29" x14ac:dyDescent="0.3">
      <c r="W96" t="s">
        <v>507</v>
      </c>
      <c r="X96" t="s">
        <v>142</v>
      </c>
      <c r="Y96" t="s">
        <v>707</v>
      </c>
      <c r="AB96" s="97" t="s">
        <v>9142</v>
      </c>
      <c r="AC96" s="97" t="s">
        <v>9143</v>
      </c>
    </row>
    <row r="97" spans="23:29" x14ac:dyDescent="0.3">
      <c r="W97" t="s">
        <v>512</v>
      </c>
      <c r="X97" t="s">
        <v>143</v>
      </c>
      <c r="Y97" t="s">
        <v>708</v>
      </c>
      <c r="AB97" s="96" t="s">
        <v>9398</v>
      </c>
      <c r="AC97" s="96" t="s">
        <v>9399</v>
      </c>
    </row>
    <row r="98" spans="23:29" x14ac:dyDescent="0.3">
      <c r="W98" t="s">
        <v>483</v>
      </c>
      <c r="X98" t="s">
        <v>144</v>
      </c>
      <c r="Y98" t="s">
        <v>709</v>
      </c>
      <c r="AB98" s="97" t="s">
        <v>9400</v>
      </c>
      <c r="AC98" s="97" t="s">
        <v>9401</v>
      </c>
    </row>
    <row r="99" spans="23:29" x14ac:dyDescent="0.3">
      <c r="W99" t="s">
        <v>576</v>
      </c>
      <c r="X99" t="s">
        <v>145</v>
      </c>
      <c r="Y99" t="s">
        <v>710</v>
      </c>
      <c r="AB99" s="96" t="s">
        <v>9402</v>
      </c>
      <c r="AC99" s="96" t="s">
        <v>9402</v>
      </c>
    </row>
    <row r="100" spans="23:29" x14ac:dyDescent="0.3">
      <c r="W100" t="s">
        <v>330</v>
      </c>
      <c r="X100" t="s">
        <v>146</v>
      </c>
      <c r="Y100" t="s">
        <v>711</v>
      </c>
      <c r="AB100" s="97" t="s">
        <v>9403</v>
      </c>
      <c r="AC100" s="97" t="s">
        <v>9404</v>
      </c>
    </row>
    <row r="101" spans="23:29" x14ac:dyDescent="0.3">
      <c r="W101" t="s">
        <v>435</v>
      </c>
      <c r="X101" t="s">
        <v>147</v>
      </c>
      <c r="Y101" t="s">
        <v>712</v>
      </c>
      <c r="AB101" s="96" t="s">
        <v>9405</v>
      </c>
      <c r="AC101" s="96" t="s">
        <v>9406</v>
      </c>
    </row>
    <row r="102" spans="23:29" x14ac:dyDescent="0.3">
      <c r="W102" t="s">
        <v>408</v>
      </c>
      <c r="X102" t="s">
        <v>148</v>
      </c>
      <c r="Y102" t="s">
        <v>713</v>
      </c>
      <c r="AB102" s="97" t="s">
        <v>9407</v>
      </c>
      <c r="AC102" s="97" t="s">
        <v>9408</v>
      </c>
    </row>
    <row r="103" spans="23:29" x14ac:dyDescent="0.3">
      <c r="W103" t="s">
        <v>389</v>
      </c>
      <c r="X103" t="s">
        <v>149</v>
      </c>
      <c r="Y103" t="s">
        <v>714</v>
      </c>
      <c r="AB103" s="96" t="s">
        <v>9409</v>
      </c>
      <c r="AC103" s="96" t="s">
        <v>9410</v>
      </c>
    </row>
    <row r="104" spans="23:29" x14ac:dyDescent="0.3">
      <c r="W104" t="s">
        <v>553</v>
      </c>
      <c r="X104" t="s">
        <v>150</v>
      </c>
      <c r="Y104" t="s">
        <v>688</v>
      </c>
      <c r="AB104" s="97" t="s">
        <v>9411</v>
      </c>
      <c r="AC104" s="97" t="s">
        <v>9411</v>
      </c>
    </row>
    <row r="105" spans="23:29" x14ac:dyDescent="0.3">
      <c r="W105" t="s">
        <v>577</v>
      </c>
      <c r="X105" t="s">
        <v>151</v>
      </c>
      <c r="Y105" t="s">
        <v>715</v>
      </c>
      <c r="AB105" s="96" t="s">
        <v>9412</v>
      </c>
      <c r="AC105" s="96" t="s">
        <v>9412</v>
      </c>
    </row>
    <row r="106" spans="23:29" x14ac:dyDescent="0.3">
      <c r="W106" t="s">
        <v>531</v>
      </c>
      <c r="X106" t="s">
        <v>152</v>
      </c>
      <c r="Y106" t="s">
        <v>716</v>
      </c>
      <c r="AB106" s="97" t="s">
        <v>9413</v>
      </c>
      <c r="AC106" s="97" t="s">
        <v>9414</v>
      </c>
    </row>
    <row r="107" spans="23:29" x14ac:dyDescent="0.3">
      <c r="W107" t="s">
        <v>173</v>
      </c>
      <c r="X107" t="s">
        <v>153</v>
      </c>
      <c r="Y107" t="s">
        <v>717</v>
      </c>
      <c r="AB107" s="96" t="s">
        <v>9415</v>
      </c>
      <c r="AC107" s="96" t="s">
        <v>9416</v>
      </c>
    </row>
    <row r="108" spans="23:29" x14ac:dyDescent="0.3">
      <c r="W108" t="s">
        <v>90</v>
      </c>
      <c r="X108" t="s">
        <v>154</v>
      </c>
      <c r="Y108" t="s">
        <v>718</v>
      </c>
      <c r="AB108" s="97" t="s">
        <v>9417</v>
      </c>
      <c r="AC108" s="97" t="s">
        <v>9418</v>
      </c>
    </row>
    <row r="109" spans="23:29" x14ac:dyDescent="0.3">
      <c r="W109" t="s">
        <v>99</v>
      </c>
      <c r="X109" t="s">
        <v>155</v>
      </c>
      <c r="Y109" t="s">
        <v>719</v>
      </c>
      <c r="AB109" s="96" t="s">
        <v>9419</v>
      </c>
      <c r="AC109" s="96" t="s">
        <v>9420</v>
      </c>
    </row>
    <row r="110" spans="23:29" x14ac:dyDescent="0.3">
      <c r="W110" t="s">
        <v>578</v>
      </c>
      <c r="X110" t="s">
        <v>156</v>
      </c>
      <c r="Y110" t="s">
        <v>720</v>
      </c>
      <c r="AB110" s="97" t="s">
        <v>9421</v>
      </c>
      <c r="AC110" s="97" t="s">
        <v>9422</v>
      </c>
    </row>
    <row r="111" spans="23:29" x14ac:dyDescent="0.3">
      <c r="W111" t="s">
        <v>504</v>
      </c>
      <c r="X111" t="s">
        <v>157</v>
      </c>
      <c r="Y111" t="s">
        <v>721</v>
      </c>
      <c r="AB111" s="96" t="s">
        <v>9423</v>
      </c>
      <c r="AC111" s="96" t="s">
        <v>9424</v>
      </c>
    </row>
    <row r="112" spans="23:29" x14ac:dyDescent="0.3">
      <c r="W112" t="s">
        <v>579</v>
      </c>
      <c r="X112" t="s">
        <v>158</v>
      </c>
      <c r="Y112" t="s">
        <v>722</v>
      </c>
      <c r="AB112" s="97" t="s">
        <v>9425</v>
      </c>
      <c r="AC112" s="97" t="s">
        <v>9426</v>
      </c>
    </row>
    <row r="113" spans="23:29" x14ac:dyDescent="0.3">
      <c r="W113" t="s">
        <v>307</v>
      </c>
      <c r="X113" t="s">
        <v>159</v>
      </c>
      <c r="Y113" t="s">
        <v>723</v>
      </c>
      <c r="AB113" s="96" t="s">
        <v>9427</v>
      </c>
      <c r="AC113" s="96" t="s">
        <v>9428</v>
      </c>
    </row>
    <row r="114" spans="23:29" x14ac:dyDescent="0.3">
      <c r="W114" t="s">
        <v>176</v>
      </c>
      <c r="X114" t="s">
        <v>160</v>
      </c>
      <c r="Y114" t="s">
        <v>724</v>
      </c>
      <c r="AB114" s="97" t="s">
        <v>9429</v>
      </c>
      <c r="AC114" s="97" t="s">
        <v>9430</v>
      </c>
    </row>
    <row r="115" spans="23:29" x14ac:dyDescent="0.3">
      <c r="W115" t="s">
        <v>580</v>
      </c>
      <c r="X115" t="s">
        <v>161</v>
      </c>
      <c r="Y115" t="s">
        <v>725</v>
      </c>
      <c r="AB115" s="96" t="s">
        <v>9431</v>
      </c>
      <c r="AC115" s="96" t="s">
        <v>9432</v>
      </c>
    </row>
    <row r="116" spans="23:29" x14ac:dyDescent="0.3">
      <c r="W116" t="s">
        <v>287</v>
      </c>
      <c r="X116" t="s">
        <v>162</v>
      </c>
      <c r="Y116" t="s">
        <v>726</v>
      </c>
      <c r="AB116" s="97" t="s">
        <v>9433</v>
      </c>
      <c r="AC116" s="97" t="s">
        <v>9434</v>
      </c>
    </row>
    <row r="117" spans="23:29" x14ac:dyDescent="0.3">
      <c r="W117" t="s">
        <v>464</v>
      </c>
      <c r="X117" t="s">
        <v>163</v>
      </c>
      <c r="Y117" t="s">
        <v>727</v>
      </c>
      <c r="AB117" s="96" t="s">
        <v>9435</v>
      </c>
      <c r="AC117" s="96" t="s">
        <v>9436</v>
      </c>
    </row>
    <row r="118" spans="23:29" x14ac:dyDescent="0.3">
      <c r="W118" t="s">
        <v>148</v>
      </c>
      <c r="X118" t="s">
        <v>164</v>
      </c>
      <c r="Y118" t="s">
        <v>728</v>
      </c>
      <c r="AB118" s="97" t="s">
        <v>9437</v>
      </c>
      <c r="AC118" s="97" t="s">
        <v>9438</v>
      </c>
    </row>
    <row r="119" spans="23:29" x14ac:dyDescent="0.3">
      <c r="W119" t="s">
        <v>321</v>
      </c>
      <c r="X119" t="s">
        <v>165</v>
      </c>
      <c r="Y119" t="s">
        <v>729</v>
      </c>
      <c r="AB119" s="96" t="s">
        <v>9439</v>
      </c>
      <c r="AC119" s="96" t="s">
        <v>9440</v>
      </c>
    </row>
    <row r="120" spans="23:29" x14ac:dyDescent="0.3">
      <c r="W120" t="s">
        <v>83</v>
      </c>
      <c r="X120" t="s">
        <v>166</v>
      </c>
      <c r="Y120" t="s">
        <v>730</v>
      </c>
      <c r="AB120" s="97" t="s">
        <v>9441</v>
      </c>
      <c r="AC120" s="97" t="s">
        <v>9442</v>
      </c>
    </row>
    <row r="121" spans="23:29" x14ac:dyDescent="0.3">
      <c r="W121" t="s">
        <v>167</v>
      </c>
      <c r="X121" t="s">
        <v>167</v>
      </c>
      <c r="Y121" t="s">
        <v>731</v>
      </c>
      <c r="AB121" s="96" t="s">
        <v>9443</v>
      </c>
      <c r="AC121" s="96" t="s">
        <v>9444</v>
      </c>
    </row>
    <row r="122" spans="23:29" x14ac:dyDescent="0.3">
      <c r="W122" t="s">
        <v>107</v>
      </c>
      <c r="X122" t="s">
        <v>168</v>
      </c>
      <c r="Y122" t="s">
        <v>732</v>
      </c>
      <c r="AB122" s="97" t="s">
        <v>9445</v>
      </c>
      <c r="AC122" s="97" t="s">
        <v>9446</v>
      </c>
    </row>
    <row r="123" spans="23:29" x14ac:dyDescent="0.3">
      <c r="W123" t="s">
        <v>581</v>
      </c>
      <c r="X123" t="s">
        <v>169</v>
      </c>
      <c r="Y123" t="s">
        <v>733</v>
      </c>
      <c r="AB123" s="96" t="s">
        <v>9447</v>
      </c>
      <c r="AC123" s="96" t="s">
        <v>9448</v>
      </c>
    </row>
    <row r="124" spans="23:29" x14ac:dyDescent="0.3">
      <c r="W124" t="s">
        <v>498</v>
      </c>
      <c r="X124" t="s">
        <v>170</v>
      </c>
      <c r="Y124" t="s">
        <v>734</v>
      </c>
      <c r="AB124" s="97" t="s">
        <v>9449</v>
      </c>
      <c r="AC124" s="97" t="s">
        <v>9449</v>
      </c>
    </row>
    <row r="125" spans="23:29" x14ac:dyDescent="0.3">
      <c r="W125" t="s">
        <v>426</v>
      </c>
      <c r="X125" t="s">
        <v>171</v>
      </c>
      <c r="Y125" t="s">
        <v>735</v>
      </c>
      <c r="AB125" s="96" t="s">
        <v>9450</v>
      </c>
      <c r="AC125" s="96" t="s">
        <v>9450</v>
      </c>
    </row>
    <row r="126" spans="23:29" x14ac:dyDescent="0.3">
      <c r="W126" t="s">
        <v>88</v>
      </c>
      <c r="X126" t="s">
        <v>172</v>
      </c>
      <c r="Y126" t="s">
        <v>699</v>
      </c>
      <c r="AB126" s="97" t="s">
        <v>9451</v>
      </c>
      <c r="AC126" s="97" t="s">
        <v>9452</v>
      </c>
    </row>
    <row r="127" spans="23:29" x14ac:dyDescent="0.3">
      <c r="W127" t="s">
        <v>461</v>
      </c>
      <c r="X127" t="s">
        <v>173</v>
      </c>
      <c r="Y127" t="s">
        <v>736</v>
      </c>
      <c r="AB127" s="96" t="s">
        <v>9453</v>
      </c>
      <c r="AC127" s="96" t="s">
        <v>9454</v>
      </c>
    </row>
    <row r="128" spans="23:29" x14ac:dyDescent="0.3">
      <c r="W128" t="s">
        <v>582</v>
      </c>
      <c r="X128" t="s">
        <v>174</v>
      </c>
      <c r="Y128" t="s">
        <v>406</v>
      </c>
      <c r="AB128" s="97" t="s">
        <v>9455</v>
      </c>
      <c r="AC128" s="97" t="s">
        <v>9456</v>
      </c>
    </row>
    <row r="129" spans="23:29" x14ac:dyDescent="0.3">
      <c r="W129" t="s">
        <v>234</v>
      </c>
      <c r="X129" t="s">
        <v>175</v>
      </c>
      <c r="Y129" t="s">
        <v>737</v>
      </c>
      <c r="AB129" s="96" t="s">
        <v>9457</v>
      </c>
      <c r="AC129" s="96" t="s">
        <v>9458</v>
      </c>
    </row>
    <row r="130" spans="23:29" x14ac:dyDescent="0.3">
      <c r="W130" t="s">
        <v>165</v>
      </c>
      <c r="X130" t="s">
        <v>176</v>
      </c>
      <c r="Y130" t="s">
        <v>738</v>
      </c>
      <c r="AB130" s="97" t="s">
        <v>9459</v>
      </c>
      <c r="AC130" s="97" t="s">
        <v>9460</v>
      </c>
    </row>
    <row r="131" spans="23:29" x14ac:dyDescent="0.3">
      <c r="W131" t="s">
        <v>431</v>
      </c>
      <c r="X131" t="s">
        <v>177</v>
      </c>
      <c r="Y131" t="s">
        <v>739</v>
      </c>
      <c r="AB131" s="96" t="s">
        <v>9461</v>
      </c>
      <c r="AC131" s="96" t="s">
        <v>9462</v>
      </c>
    </row>
    <row r="132" spans="23:29" x14ac:dyDescent="0.3">
      <c r="W132" t="s">
        <v>561</v>
      </c>
      <c r="X132" t="s">
        <v>178</v>
      </c>
      <c r="Y132" t="s">
        <v>740</v>
      </c>
      <c r="AB132" s="97" t="s">
        <v>9463</v>
      </c>
      <c r="AC132" s="97" t="s">
        <v>9464</v>
      </c>
    </row>
    <row r="133" spans="23:29" x14ac:dyDescent="0.3">
      <c r="W133" t="s">
        <v>583</v>
      </c>
      <c r="X133" t="s">
        <v>179</v>
      </c>
      <c r="Y133" t="s">
        <v>741</v>
      </c>
      <c r="AB133" s="96" t="s">
        <v>9465</v>
      </c>
      <c r="AC133" s="96" t="s">
        <v>9466</v>
      </c>
    </row>
    <row r="134" spans="23:29" x14ac:dyDescent="0.3">
      <c r="W134" t="s">
        <v>383</v>
      </c>
      <c r="X134" t="s">
        <v>180</v>
      </c>
      <c r="Y134" t="s">
        <v>742</v>
      </c>
      <c r="AB134" s="97" t="s">
        <v>9467</v>
      </c>
      <c r="AC134" s="97" t="s">
        <v>9468</v>
      </c>
    </row>
    <row r="135" spans="23:29" x14ac:dyDescent="0.3">
      <c r="W135" t="s">
        <v>481</v>
      </c>
      <c r="X135" t="s">
        <v>181</v>
      </c>
      <c r="Y135" t="s">
        <v>743</v>
      </c>
      <c r="AB135" s="96" t="s">
        <v>9469</v>
      </c>
      <c r="AC135" s="96" t="s">
        <v>9470</v>
      </c>
    </row>
    <row r="136" spans="23:29" x14ac:dyDescent="0.3">
      <c r="W136" t="s">
        <v>269</v>
      </c>
      <c r="X136" t="s">
        <v>182</v>
      </c>
      <c r="Y136" t="s">
        <v>744</v>
      </c>
      <c r="AB136" s="97" t="s">
        <v>9471</v>
      </c>
      <c r="AC136" s="97" t="s">
        <v>9472</v>
      </c>
    </row>
    <row r="137" spans="23:29" x14ac:dyDescent="0.3">
      <c r="W137" t="s">
        <v>318</v>
      </c>
      <c r="X137" t="s">
        <v>183</v>
      </c>
      <c r="Y137" t="s">
        <v>745</v>
      </c>
      <c r="AB137" s="96" t="s">
        <v>9473</v>
      </c>
      <c r="AC137" s="96" t="s">
        <v>9474</v>
      </c>
    </row>
    <row r="138" spans="23:29" x14ac:dyDescent="0.3">
      <c r="W138" t="s">
        <v>468</v>
      </c>
      <c r="X138" t="s">
        <v>184</v>
      </c>
      <c r="Y138" t="s">
        <v>746</v>
      </c>
      <c r="AB138" s="97" t="s">
        <v>9475</v>
      </c>
      <c r="AC138" s="97" t="s">
        <v>9476</v>
      </c>
    </row>
    <row r="139" spans="23:29" x14ac:dyDescent="0.3">
      <c r="W139" t="s">
        <v>584</v>
      </c>
      <c r="X139" t="s">
        <v>185</v>
      </c>
      <c r="Y139" t="s">
        <v>747</v>
      </c>
      <c r="AB139" s="96" t="s">
        <v>9477</v>
      </c>
      <c r="AC139" s="96" t="s">
        <v>9182</v>
      </c>
    </row>
    <row r="140" spans="23:29" x14ac:dyDescent="0.3">
      <c r="W140" t="s">
        <v>242</v>
      </c>
      <c r="X140" t="s">
        <v>186</v>
      </c>
      <c r="Y140" t="s">
        <v>748</v>
      </c>
      <c r="AB140" s="97" t="s">
        <v>9478</v>
      </c>
      <c r="AC140" s="97" t="s">
        <v>9479</v>
      </c>
    </row>
    <row r="141" spans="23:29" x14ac:dyDescent="0.3">
      <c r="W141" t="s">
        <v>159</v>
      </c>
      <c r="X141" t="s">
        <v>187</v>
      </c>
      <c r="Y141" t="s">
        <v>749</v>
      </c>
      <c r="AB141" s="96" t="s">
        <v>9480</v>
      </c>
      <c r="AC141" s="96" t="s">
        <v>9481</v>
      </c>
    </row>
    <row r="142" spans="23:29" x14ac:dyDescent="0.3">
      <c r="W142" t="s">
        <v>393</v>
      </c>
      <c r="X142" t="s">
        <v>188</v>
      </c>
      <c r="Y142" t="s">
        <v>750</v>
      </c>
      <c r="AB142" s="97" t="s">
        <v>9482</v>
      </c>
      <c r="AC142" s="97" t="s">
        <v>9482</v>
      </c>
    </row>
    <row r="143" spans="23:29" x14ac:dyDescent="0.3">
      <c r="W143" t="s">
        <v>264</v>
      </c>
      <c r="X143" t="s">
        <v>189</v>
      </c>
      <c r="Y143" t="s">
        <v>751</v>
      </c>
      <c r="AB143" s="96" t="s">
        <v>9483</v>
      </c>
      <c r="AC143" s="96" t="s">
        <v>9484</v>
      </c>
    </row>
    <row r="144" spans="23:29" x14ac:dyDescent="0.3">
      <c r="W144" t="s">
        <v>127</v>
      </c>
      <c r="X144" t="s">
        <v>190</v>
      </c>
      <c r="Y144" t="s">
        <v>752</v>
      </c>
      <c r="AB144" s="97" t="s">
        <v>9485</v>
      </c>
      <c r="AC144" s="97" t="s">
        <v>9486</v>
      </c>
    </row>
    <row r="145" spans="23:29" x14ac:dyDescent="0.3">
      <c r="W145" t="s">
        <v>388</v>
      </c>
      <c r="X145" t="s">
        <v>191</v>
      </c>
      <c r="Y145" t="s">
        <v>753</v>
      </c>
      <c r="AB145" s="96" t="s">
        <v>9487</v>
      </c>
      <c r="AC145" s="96" t="s">
        <v>9488</v>
      </c>
    </row>
    <row r="146" spans="23:29" x14ac:dyDescent="0.3">
      <c r="W146" t="s">
        <v>429</v>
      </c>
      <c r="X146" t="s">
        <v>192</v>
      </c>
      <c r="Y146" t="s">
        <v>754</v>
      </c>
      <c r="AB146" s="97" t="s">
        <v>9489</v>
      </c>
      <c r="AC146" s="97" t="s">
        <v>9490</v>
      </c>
    </row>
    <row r="147" spans="23:29" x14ac:dyDescent="0.3">
      <c r="W147" t="s">
        <v>268</v>
      </c>
      <c r="X147" t="s">
        <v>193</v>
      </c>
      <c r="Y147" t="s">
        <v>755</v>
      </c>
      <c r="AB147" s="96" t="s">
        <v>9491</v>
      </c>
      <c r="AC147" s="96" t="s">
        <v>9491</v>
      </c>
    </row>
    <row r="148" spans="23:29" x14ac:dyDescent="0.3">
      <c r="W148" t="s">
        <v>348</v>
      </c>
      <c r="X148" t="s">
        <v>194</v>
      </c>
      <c r="Y148" t="s">
        <v>756</v>
      </c>
      <c r="AB148" s="97" t="s">
        <v>9492</v>
      </c>
      <c r="AC148" s="97" t="s">
        <v>9493</v>
      </c>
    </row>
    <row r="149" spans="23:29" x14ac:dyDescent="0.3">
      <c r="W149" t="s">
        <v>415</v>
      </c>
      <c r="X149" t="s">
        <v>195</v>
      </c>
      <c r="Y149" t="s">
        <v>757</v>
      </c>
      <c r="AB149" s="96" t="s">
        <v>9494</v>
      </c>
      <c r="AC149" s="96" t="s">
        <v>9495</v>
      </c>
    </row>
    <row r="150" spans="23:29" x14ac:dyDescent="0.3">
      <c r="W150" t="s">
        <v>439</v>
      </c>
      <c r="X150" t="s">
        <v>196</v>
      </c>
      <c r="Y150" t="s">
        <v>758</v>
      </c>
      <c r="AB150" s="97" t="s">
        <v>9496</v>
      </c>
      <c r="AC150" s="97" t="s">
        <v>9497</v>
      </c>
    </row>
    <row r="151" spans="23:29" x14ac:dyDescent="0.3">
      <c r="W151" t="s">
        <v>97</v>
      </c>
      <c r="X151" t="s">
        <v>197</v>
      </c>
      <c r="Y151" t="s">
        <v>759</v>
      </c>
      <c r="AB151" s="96" t="s">
        <v>9498</v>
      </c>
      <c r="AC151" s="96" t="s">
        <v>9499</v>
      </c>
    </row>
    <row r="152" spans="23:29" x14ac:dyDescent="0.3">
      <c r="W152" t="s">
        <v>361</v>
      </c>
      <c r="X152" t="s">
        <v>198</v>
      </c>
      <c r="Y152" t="s">
        <v>760</v>
      </c>
      <c r="AB152" s="97" t="s">
        <v>9500</v>
      </c>
      <c r="AC152" s="97" t="s">
        <v>9501</v>
      </c>
    </row>
    <row r="153" spans="23:29" x14ac:dyDescent="0.3">
      <c r="W153" t="s">
        <v>585</v>
      </c>
      <c r="X153" t="s">
        <v>199</v>
      </c>
      <c r="Y153" t="s">
        <v>265</v>
      </c>
      <c r="AB153" s="96" t="s">
        <v>9502</v>
      </c>
      <c r="AC153" s="96" t="s">
        <v>9503</v>
      </c>
    </row>
    <row r="154" spans="23:29" x14ac:dyDescent="0.3">
      <c r="W154" t="s">
        <v>94</v>
      </c>
      <c r="X154" t="s">
        <v>200</v>
      </c>
      <c r="Y154" t="s">
        <v>761</v>
      </c>
      <c r="AB154" s="97" t="s">
        <v>9504</v>
      </c>
      <c r="AC154" s="97" t="s">
        <v>9505</v>
      </c>
    </row>
    <row r="155" spans="23:29" x14ac:dyDescent="0.3">
      <c r="W155" t="s">
        <v>496</v>
      </c>
      <c r="X155" t="s">
        <v>201</v>
      </c>
      <c r="Y155" t="s">
        <v>762</v>
      </c>
      <c r="AB155" s="96" t="s">
        <v>9506</v>
      </c>
      <c r="AC155" s="96" t="s">
        <v>9507</v>
      </c>
    </row>
    <row r="156" spans="23:29" x14ac:dyDescent="0.3">
      <c r="W156" t="s">
        <v>240</v>
      </c>
      <c r="X156" t="s">
        <v>202</v>
      </c>
      <c r="Y156" t="s">
        <v>763</v>
      </c>
      <c r="AB156" s="97" t="s">
        <v>9508</v>
      </c>
      <c r="AC156" s="97" t="s">
        <v>9509</v>
      </c>
    </row>
    <row r="157" spans="23:29" x14ac:dyDescent="0.3">
      <c r="W157" t="s">
        <v>374</v>
      </c>
      <c r="X157" t="s">
        <v>203</v>
      </c>
      <c r="Y157" t="s">
        <v>764</v>
      </c>
      <c r="AB157" s="96" t="s">
        <v>9510</v>
      </c>
      <c r="AC157" s="96" t="s">
        <v>9511</v>
      </c>
    </row>
    <row r="158" spans="23:29" x14ac:dyDescent="0.3">
      <c r="W158" t="s">
        <v>326</v>
      </c>
      <c r="X158" t="s">
        <v>204</v>
      </c>
      <c r="Y158" t="s">
        <v>765</v>
      </c>
      <c r="AB158" s="97" t="s">
        <v>9512</v>
      </c>
      <c r="AC158" s="97" t="s">
        <v>9513</v>
      </c>
    </row>
    <row r="159" spans="23:29" x14ac:dyDescent="0.3">
      <c r="W159" t="s">
        <v>370</v>
      </c>
      <c r="X159" t="s">
        <v>205</v>
      </c>
      <c r="Y159" t="s">
        <v>766</v>
      </c>
      <c r="AB159" s="96" t="s">
        <v>9514</v>
      </c>
      <c r="AC159" s="96" t="s">
        <v>9515</v>
      </c>
    </row>
    <row r="160" spans="23:29" x14ac:dyDescent="0.3">
      <c r="W160" t="s">
        <v>279</v>
      </c>
      <c r="X160" t="s">
        <v>206</v>
      </c>
      <c r="Y160" t="s">
        <v>767</v>
      </c>
      <c r="AB160" s="97" t="s">
        <v>9516</v>
      </c>
      <c r="AC160" s="97" t="s">
        <v>9517</v>
      </c>
    </row>
    <row r="161" spans="23:29" x14ac:dyDescent="0.3">
      <c r="W161" t="s">
        <v>276</v>
      </c>
      <c r="X161" t="s">
        <v>207</v>
      </c>
      <c r="Y161" t="s">
        <v>768</v>
      </c>
      <c r="AB161" s="96" t="s">
        <v>9518</v>
      </c>
      <c r="AC161" s="96" t="s">
        <v>9173</v>
      </c>
    </row>
    <row r="162" spans="23:29" x14ac:dyDescent="0.3">
      <c r="W162" t="s">
        <v>248</v>
      </c>
      <c r="X162" t="s">
        <v>208</v>
      </c>
      <c r="Y162" t="s">
        <v>769</v>
      </c>
      <c r="AB162" s="97" t="s">
        <v>9519</v>
      </c>
      <c r="AC162" s="97" t="s">
        <v>9520</v>
      </c>
    </row>
    <row r="163" spans="23:29" x14ac:dyDescent="0.3">
      <c r="W163" t="s">
        <v>205</v>
      </c>
      <c r="X163" t="s">
        <v>209</v>
      </c>
      <c r="Y163" t="s">
        <v>770</v>
      </c>
      <c r="AB163" s="96" t="s">
        <v>9521</v>
      </c>
      <c r="AC163" s="96" t="s">
        <v>9522</v>
      </c>
    </row>
    <row r="164" spans="23:29" x14ac:dyDescent="0.3">
      <c r="W164" t="s">
        <v>164</v>
      </c>
      <c r="X164" t="s">
        <v>210</v>
      </c>
      <c r="Y164" t="s">
        <v>771</v>
      </c>
      <c r="AB164" s="97" t="s">
        <v>9523</v>
      </c>
      <c r="AC164" s="97" t="s">
        <v>9523</v>
      </c>
    </row>
    <row r="165" spans="23:29" x14ac:dyDescent="0.3">
      <c r="W165" t="s">
        <v>199</v>
      </c>
      <c r="X165" t="s">
        <v>211</v>
      </c>
      <c r="Y165" t="s">
        <v>772</v>
      </c>
      <c r="AB165" s="96" t="s">
        <v>9524</v>
      </c>
      <c r="AC165" s="96" t="s">
        <v>9525</v>
      </c>
    </row>
    <row r="166" spans="23:29" x14ac:dyDescent="0.3">
      <c r="X166" t="s">
        <v>212</v>
      </c>
      <c r="Y166" t="s">
        <v>773</v>
      </c>
      <c r="AB166" s="97" t="s">
        <v>9526</v>
      </c>
      <c r="AC166" s="97" t="s">
        <v>9527</v>
      </c>
    </row>
    <row r="167" spans="23:29" x14ac:dyDescent="0.3">
      <c r="X167" t="s">
        <v>213</v>
      </c>
      <c r="Y167" t="s">
        <v>774</v>
      </c>
      <c r="AB167" s="96" t="s">
        <v>9528</v>
      </c>
      <c r="AC167" s="96" t="s">
        <v>9528</v>
      </c>
    </row>
    <row r="168" spans="23:29" x14ac:dyDescent="0.3">
      <c r="X168" t="s">
        <v>214</v>
      </c>
      <c r="Y168" t="s">
        <v>413</v>
      </c>
      <c r="AB168" s="97" t="s">
        <v>9529</v>
      </c>
      <c r="AC168" s="97" t="s">
        <v>9530</v>
      </c>
    </row>
    <row r="169" spans="23:29" x14ac:dyDescent="0.3">
      <c r="X169" t="s">
        <v>215</v>
      </c>
      <c r="Y169" t="s">
        <v>775</v>
      </c>
      <c r="AB169" s="96" t="s">
        <v>9531</v>
      </c>
      <c r="AC169" s="96" t="s">
        <v>9532</v>
      </c>
    </row>
    <row r="170" spans="23:29" x14ac:dyDescent="0.3">
      <c r="X170" t="s">
        <v>216</v>
      </c>
      <c r="Y170" t="s">
        <v>776</v>
      </c>
      <c r="AB170" s="97" t="s">
        <v>9533</v>
      </c>
      <c r="AC170" s="97" t="s">
        <v>9534</v>
      </c>
    </row>
    <row r="171" spans="23:29" x14ac:dyDescent="0.3">
      <c r="X171" t="s">
        <v>217</v>
      </c>
      <c r="Y171" t="s">
        <v>777</v>
      </c>
      <c r="AB171" s="96" t="s">
        <v>9535</v>
      </c>
      <c r="AC171" s="96" t="s">
        <v>9536</v>
      </c>
    </row>
    <row r="172" spans="23:29" x14ac:dyDescent="0.3">
      <c r="X172" t="s">
        <v>218</v>
      </c>
      <c r="Y172" t="s">
        <v>778</v>
      </c>
      <c r="AB172" s="97" t="s">
        <v>9537</v>
      </c>
      <c r="AC172" s="97" t="s">
        <v>9538</v>
      </c>
    </row>
    <row r="173" spans="23:29" x14ac:dyDescent="0.3">
      <c r="X173" t="s">
        <v>219</v>
      </c>
      <c r="Y173" t="s">
        <v>779</v>
      </c>
      <c r="AB173" s="96" t="s">
        <v>9539</v>
      </c>
      <c r="AC173" s="96" t="s">
        <v>9540</v>
      </c>
    </row>
    <row r="174" spans="23:29" x14ac:dyDescent="0.3">
      <c r="X174" t="s">
        <v>220</v>
      </c>
      <c r="Y174" t="s">
        <v>780</v>
      </c>
      <c r="AB174" s="97" t="s">
        <v>9541</v>
      </c>
      <c r="AC174" s="97" t="s">
        <v>9542</v>
      </c>
    </row>
    <row r="175" spans="23:29" x14ac:dyDescent="0.3">
      <c r="X175" t="s">
        <v>221</v>
      </c>
      <c r="Y175" t="s">
        <v>781</v>
      </c>
      <c r="AB175" s="96" t="s">
        <v>9543</v>
      </c>
      <c r="AC175" s="96" t="s">
        <v>9544</v>
      </c>
    </row>
    <row r="176" spans="23:29" x14ac:dyDescent="0.3">
      <c r="X176" t="s">
        <v>222</v>
      </c>
      <c r="Y176" t="s">
        <v>782</v>
      </c>
      <c r="AB176" s="97" t="s">
        <v>9545</v>
      </c>
      <c r="AC176" s="97" t="s">
        <v>9546</v>
      </c>
    </row>
    <row r="177" spans="24:29" x14ac:dyDescent="0.3">
      <c r="X177" t="s">
        <v>223</v>
      </c>
      <c r="Y177" t="s">
        <v>783</v>
      </c>
      <c r="AB177" s="96" t="s">
        <v>9547</v>
      </c>
      <c r="AC177" s="96" t="s">
        <v>9548</v>
      </c>
    </row>
    <row r="178" spans="24:29" x14ac:dyDescent="0.3">
      <c r="X178" t="s">
        <v>224</v>
      </c>
      <c r="Y178" t="s">
        <v>784</v>
      </c>
      <c r="AB178" s="97" t="s">
        <v>9549</v>
      </c>
      <c r="AC178" s="97" t="s">
        <v>9550</v>
      </c>
    </row>
    <row r="179" spans="24:29" x14ac:dyDescent="0.3">
      <c r="X179" t="s">
        <v>225</v>
      </c>
      <c r="Y179" t="s">
        <v>785</v>
      </c>
      <c r="AB179" s="96" t="s">
        <v>9551</v>
      </c>
      <c r="AC179" s="96" t="s">
        <v>9552</v>
      </c>
    </row>
    <row r="180" spans="24:29" x14ac:dyDescent="0.3">
      <c r="X180" t="s">
        <v>226</v>
      </c>
      <c r="Y180" t="s">
        <v>402</v>
      </c>
      <c r="AB180" s="97" t="s">
        <v>9553</v>
      </c>
      <c r="AC180" s="97" t="s">
        <v>9554</v>
      </c>
    </row>
    <row r="181" spans="24:29" x14ac:dyDescent="0.3">
      <c r="X181" t="s">
        <v>227</v>
      </c>
      <c r="Y181" t="s">
        <v>786</v>
      </c>
      <c r="AB181" s="96" t="s">
        <v>9555</v>
      </c>
      <c r="AC181" s="96" t="s">
        <v>9556</v>
      </c>
    </row>
    <row r="182" spans="24:29" x14ac:dyDescent="0.3">
      <c r="X182" t="s">
        <v>228</v>
      </c>
      <c r="Y182" t="s">
        <v>416</v>
      </c>
      <c r="AB182" s="97" t="s">
        <v>9557</v>
      </c>
      <c r="AC182" s="97" t="s">
        <v>9558</v>
      </c>
    </row>
    <row r="183" spans="24:29" x14ac:dyDescent="0.3">
      <c r="X183" t="s">
        <v>229</v>
      </c>
      <c r="Y183" t="s">
        <v>787</v>
      </c>
      <c r="AB183" s="96" t="s">
        <v>9559</v>
      </c>
      <c r="AC183" s="96" t="s">
        <v>9560</v>
      </c>
    </row>
    <row r="184" spans="24:29" x14ac:dyDescent="0.3">
      <c r="X184" t="s">
        <v>230</v>
      </c>
      <c r="Y184" t="s">
        <v>788</v>
      </c>
      <c r="AB184" s="97" t="s">
        <v>9561</v>
      </c>
      <c r="AC184" s="97" t="s">
        <v>9562</v>
      </c>
    </row>
    <row r="185" spans="24:29" x14ac:dyDescent="0.3">
      <c r="X185" t="s">
        <v>231</v>
      </c>
      <c r="Y185" t="s">
        <v>789</v>
      </c>
      <c r="AB185" s="96" t="s">
        <v>9563</v>
      </c>
      <c r="AC185" s="96" t="s">
        <v>9564</v>
      </c>
    </row>
    <row r="186" spans="24:29" x14ac:dyDescent="0.3">
      <c r="X186" t="s">
        <v>232</v>
      </c>
      <c r="Y186" t="s">
        <v>790</v>
      </c>
      <c r="AB186" s="97" t="s">
        <v>9565</v>
      </c>
      <c r="AC186" s="97" t="s">
        <v>9566</v>
      </c>
    </row>
    <row r="187" spans="24:29" x14ac:dyDescent="0.3">
      <c r="X187" t="s">
        <v>233</v>
      </c>
      <c r="Y187" t="s">
        <v>403</v>
      </c>
      <c r="AB187" s="96" t="s">
        <v>9567</v>
      </c>
      <c r="AC187" s="96" t="s">
        <v>9568</v>
      </c>
    </row>
    <row r="188" spans="24:29" x14ac:dyDescent="0.3">
      <c r="X188" t="s">
        <v>234</v>
      </c>
      <c r="Y188" t="s">
        <v>791</v>
      </c>
      <c r="AB188" s="97" t="s">
        <v>9569</v>
      </c>
      <c r="AC188" s="97" t="s">
        <v>9570</v>
      </c>
    </row>
    <row r="189" spans="24:29" x14ac:dyDescent="0.3">
      <c r="X189" t="s">
        <v>235</v>
      </c>
      <c r="Y189" t="s">
        <v>500</v>
      </c>
      <c r="AB189" s="96" t="s">
        <v>9571</v>
      </c>
      <c r="AC189" s="96" t="s">
        <v>9572</v>
      </c>
    </row>
    <row r="190" spans="24:29" x14ac:dyDescent="0.3">
      <c r="X190" t="s">
        <v>236</v>
      </c>
      <c r="Y190" t="s">
        <v>792</v>
      </c>
      <c r="AB190" s="97" t="s">
        <v>9573</v>
      </c>
      <c r="AC190" s="97" t="s">
        <v>9574</v>
      </c>
    </row>
    <row r="191" spans="24:29" x14ac:dyDescent="0.3">
      <c r="X191" t="s">
        <v>237</v>
      </c>
      <c r="Y191" t="s">
        <v>793</v>
      </c>
      <c r="AB191" s="96" t="s">
        <v>9575</v>
      </c>
      <c r="AC191" s="96" t="s">
        <v>9576</v>
      </c>
    </row>
    <row r="192" spans="24:29" x14ac:dyDescent="0.3">
      <c r="X192" t="s">
        <v>238</v>
      </c>
      <c r="Y192" t="s">
        <v>794</v>
      </c>
      <c r="AB192" s="97" t="s">
        <v>9577</v>
      </c>
      <c r="AC192" s="97" t="s">
        <v>9578</v>
      </c>
    </row>
    <row r="193" spans="24:29" x14ac:dyDescent="0.3">
      <c r="X193" t="s">
        <v>47</v>
      </c>
      <c r="Y193" t="s">
        <v>795</v>
      </c>
      <c r="AB193" s="96" t="s">
        <v>9579</v>
      </c>
      <c r="AC193" s="96" t="s">
        <v>9580</v>
      </c>
    </row>
    <row r="194" spans="24:29" x14ac:dyDescent="0.3">
      <c r="X194" t="s">
        <v>239</v>
      </c>
      <c r="Y194" t="s">
        <v>796</v>
      </c>
      <c r="AB194" s="97" t="s">
        <v>9581</v>
      </c>
      <c r="AC194" s="97" t="s">
        <v>9582</v>
      </c>
    </row>
    <row r="195" spans="24:29" x14ac:dyDescent="0.3">
      <c r="X195" t="s">
        <v>240</v>
      </c>
      <c r="Y195" t="s">
        <v>797</v>
      </c>
      <c r="AB195" s="96" t="s">
        <v>9583</v>
      </c>
      <c r="AC195" s="96" t="s">
        <v>9584</v>
      </c>
    </row>
    <row r="196" spans="24:29" x14ac:dyDescent="0.3">
      <c r="X196" t="s">
        <v>241</v>
      </c>
      <c r="Y196" t="s">
        <v>692</v>
      </c>
      <c r="AB196" s="97" t="s">
        <v>9585</v>
      </c>
      <c r="AC196" s="97" t="s">
        <v>9586</v>
      </c>
    </row>
    <row r="197" spans="24:29" x14ac:dyDescent="0.3">
      <c r="X197" t="s">
        <v>242</v>
      </c>
      <c r="Y197" t="s">
        <v>798</v>
      </c>
      <c r="AB197" s="96" t="s">
        <v>9587</v>
      </c>
      <c r="AC197" s="96" t="s">
        <v>9588</v>
      </c>
    </row>
    <row r="198" spans="24:29" x14ac:dyDescent="0.3">
      <c r="X198" t="s">
        <v>243</v>
      </c>
      <c r="Y198" t="s">
        <v>799</v>
      </c>
      <c r="AB198" s="97" t="s">
        <v>9589</v>
      </c>
      <c r="AC198" s="97" t="s">
        <v>9590</v>
      </c>
    </row>
    <row r="199" spans="24:29" x14ac:dyDescent="0.3">
      <c r="X199" t="s">
        <v>244</v>
      </c>
      <c r="Y199" t="s">
        <v>800</v>
      </c>
      <c r="AB199" s="96" t="s">
        <v>9591</v>
      </c>
      <c r="AC199" s="96" t="s">
        <v>9592</v>
      </c>
    </row>
    <row r="200" spans="24:29" x14ac:dyDescent="0.3">
      <c r="X200" t="s">
        <v>245</v>
      </c>
      <c r="Y200" t="s">
        <v>801</v>
      </c>
      <c r="AB200" s="97" t="s">
        <v>9593</v>
      </c>
      <c r="AC200" s="97" t="s">
        <v>9593</v>
      </c>
    </row>
    <row r="201" spans="24:29" x14ac:dyDescent="0.3">
      <c r="X201" t="s">
        <v>246</v>
      </c>
      <c r="Y201" t="s">
        <v>802</v>
      </c>
      <c r="AB201" s="96" t="s">
        <v>9594</v>
      </c>
      <c r="AC201" s="96" t="s">
        <v>9595</v>
      </c>
    </row>
    <row r="202" spans="24:29" x14ac:dyDescent="0.3">
      <c r="X202" t="s">
        <v>247</v>
      </c>
      <c r="Y202" t="s">
        <v>803</v>
      </c>
      <c r="AB202" s="97" t="s">
        <v>9596</v>
      </c>
      <c r="AC202" s="97" t="s">
        <v>9597</v>
      </c>
    </row>
    <row r="203" spans="24:29" x14ac:dyDescent="0.3">
      <c r="X203" t="s">
        <v>248</v>
      </c>
      <c r="Y203" t="s">
        <v>804</v>
      </c>
      <c r="AB203" s="96" t="s">
        <v>9598</v>
      </c>
      <c r="AC203" s="96" t="s">
        <v>9599</v>
      </c>
    </row>
    <row r="204" spans="24:29" x14ac:dyDescent="0.3">
      <c r="X204" t="s">
        <v>249</v>
      </c>
      <c r="Y204" t="s">
        <v>805</v>
      </c>
      <c r="AB204" s="97" t="s">
        <v>9600</v>
      </c>
      <c r="AC204" s="97" t="s">
        <v>9601</v>
      </c>
    </row>
    <row r="205" spans="24:29" x14ac:dyDescent="0.3">
      <c r="X205" t="s">
        <v>250</v>
      </c>
      <c r="Y205" t="s">
        <v>806</v>
      </c>
      <c r="AB205" s="96" t="s">
        <v>9602</v>
      </c>
      <c r="AC205" s="96" t="s">
        <v>9603</v>
      </c>
    </row>
    <row r="206" spans="24:29" x14ac:dyDescent="0.3">
      <c r="X206" t="s">
        <v>251</v>
      </c>
      <c r="Y206" t="s">
        <v>807</v>
      </c>
      <c r="AB206" s="97" t="s">
        <v>9604</v>
      </c>
      <c r="AC206" s="97" t="s">
        <v>9605</v>
      </c>
    </row>
    <row r="207" spans="24:29" x14ac:dyDescent="0.3">
      <c r="X207" t="s">
        <v>252</v>
      </c>
      <c r="Y207" t="s">
        <v>808</v>
      </c>
      <c r="AB207" s="96" t="s">
        <v>9606</v>
      </c>
      <c r="AC207" s="96" t="s">
        <v>9607</v>
      </c>
    </row>
    <row r="208" spans="24:29" x14ac:dyDescent="0.3">
      <c r="X208" t="s">
        <v>253</v>
      </c>
      <c r="Y208" t="s">
        <v>809</v>
      </c>
      <c r="AB208" s="97" t="s">
        <v>9608</v>
      </c>
      <c r="AC208" s="97" t="s">
        <v>9609</v>
      </c>
    </row>
    <row r="209" spans="24:29" x14ac:dyDescent="0.3">
      <c r="X209" t="s">
        <v>254</v>
      </c>
      <c r="Y209" t="s">
        <v>810</v>
      </c>
      <c r="AB209" s="96" t="s">
        <v>9610</v>
      </c>
      <c r="AC209" s="96" t="s">
        <v>9611</v>
      </c>
    </row>
    <row r="210" spans="24:29" x14ac:dyDescent="0.3">
      <c r="X210" t="s">
        <v>255</v>
      </c>
      <c r="Y210" t="s">
        <v>811</v>
      </c>
      <c r="AB210" s="97" t="s">
        <v>9612</v>
      </c>
      <c r="AC210" s="97" t="s">
        <v>9613</v>
      </c>
    </row>
    <row r="211" spans="24:29" x14ac:dyDescent="0.3">
      <c r="X211" t="s">
        <v>256</v>
      </c>
      <c r="Y211" t="s">
        <v>812</v>
      </c>
      <c r="AB211" s="96" t="s">
        <v>9614</v>
      </c>
      <c r="AC211" s="96" t="s">
        <v>9615</v>
      </c>
    </row>
    <row r="212" spans="24:29" x14ac:dyDescent="0.3">
      <c r="X212" t="s">
        <v>257</v>
      </c>
      <c r="Y212" t="s">
        <v>813</v>
      </c>
      <c r="AB212" s="97" t="s">
        <v>9616</v>
      </c>
      <c r="AC212" s="97" t="s">
        <v>9617</v>
      </c>
    </row>
    <row r="213" spans="24:29" x14ac:dyDescent="0.3">
      <c r="X213" t="s">
        <v>258</v>
      </c>
      <c r="Y213" t="s">
        <v>814</v>
      </c>
      <c r="AB213" s="96" t="s">
        <v>9618</v>
      </c>
      <c r="AC213" s="96" t="s">
        <v>9619</v>
      </c>
    </row>
    <row r="214" spans="24:29" x14ac:dyDescent="0.3">
      <c r="X214" t="s">
        <v>259</v>
      </c>
      <c r="Y214" t="s">
        <v>815</v>
      </c>
      <c r="AB214" s="97" t="s">
        <v>9620</v>
      </c>
      <c r="AC214" s="97" t="s">
        <v>9621</v>
      </c>
    </row>
    <row r="215" spans="24:29" x14ac:dyDescent="0.3">
      <c r="X215" t="s">
        <v>260</v>
      </c>
      <c r="Y215" t="s">
        <v>816</v>
      </c>
      <c r="AB215" s="96" t="s">
        <v>9622</v>
      </c>
      <c r="AC215" s="96" t="s">
        <v>9623</v>
      </c>
    </row>
    <row r="216" spans="24:29" x14ac:dyDescent="0.3">
      <c r="X216" t="s">
        <v>209</v>
      </c>
      <c r="Y216" t="s">
        <v>817</v>
      </c>
      <c r="AB216" s="97" t="s">
        <v>9624</v>
      </c>
      <c r="AC216" s="97" t="s">
        <v>9625</v>
      </c>
    </row>
    <row r="217" spans="24:29" x14ac:dyDescent="0.3">
      <c r="X217" t="s">
        <v>261</v>
      </c>
      <c r="Y217" t="s">
        <v>818</v>
      </c>
      <c r="AB217" s="96" t="s">
        <v>9626</v>
      </c>
      <c r="AC217" s="96" t="s">
        <v>9627</v>
      </c>
    </row>
    <row r="218" spans="24:29" x14ac:dyDescent="0.3">
      <c r="X218" t="s">
        <v>262</v>
      </c>
      <c r="Y218" t="s">
        <v>819</v>
      </c>
      <c r="AB218" s="97" t="s">
        <v>9628</v>
      </c>
      <c r="AC218" s="97" t="s">
        <v>9629</v>
      </c>
    </row>
    <row r="219" spans="24:29" x14ac:dyDescent="0.3">
      <c r="X219" t="s">
        <v>263</v>
      </c>
      <c r="Y219" t="s">
        <v>820</v>
      </c>
      <c r="AB219" s="96" t="s">
        <v>9630</v>
      </c>
      <c r="AC219" s="96" t="s">
        <v>9631</v>
      </c>
    </row>
    <row r="220" spans="24:29" x14ac:dyDescent="0.3">
      <c r="X220" t="s">
        <v>264</v>
      </c>
      <c r="Y220" t="s">
        <v>821</v>
      </c>
      <c r="AB220" s="97" t="s">
        <v>9632</v>
      </c>
      <c r="AC220" s="97" t="s">
        <v>9632</v>
      </c>
    </row>
    <row r="221" spans="24:29" x14ac:dyDescent="0.3">
      <c r="X221" t="s">
        <v>265</v>
      </c>
      <c r="Y221" t="s">
        <v>822</v>
      </c>
      <c r="AB221" s="96" t="s">
        <v>9633</v>
      </c>
      <c r="AC221" s="96" t="s">
        <v>9634</v>
      </c>
    </row>
    <row r="222" spans="24:29" x14ac:dyDescent="0.3">
      <c r="X222" t="s">
        <v>266</v>
      </c>
      <c r="Y222" t="s">
        <v>823</v>
      </c>
      <c r="AB222" s="97" t="s">
        <v>9635</v>
      </c>
      <c r="AC222" s="97" t="s">
        <v>9634</v>
      </c>
    </row>
    <row r="223" spans="24:29" x14ac:dyDescent="0.3">
      <c r="X223" t="s">
        <v>267</v>
      </c>
      <c r="Y223" t="s">
        <v>824</v>
      </c>
      <c r="AB223" s="96" t="s">
        <v>9636</v>
      </c>
      <c r="AC223" s="96" t="s">
        <v>9637</v>
      </c>
    </row>
    <row r="224" spans="24:29" x14ac:dyDescent="0.3">
      <c r="X224" t="s">
        <v>268</v>
      </c>
      <c r="Y224" t="s">
        <v>825</v>
      </c>
      <c r="AB224" s="97" t="s">
        <v>9638</v>
      </c>
      <c r="AC224" s="97" t="s">
        <v>9639</v>
      </c>
    </row>
    <row r="225" spans="24:29" x14ac:dyDescent="0.3">
      <c r="X225" t="s">
        <v>269</v>
      </c>
      <c r="Y225" t="s">
        <v>826</v>
      </c>
      <c r="AB225" s="96" t="s">
        <v>9640</v>
      </c>
      <c r="AC225" s="96" t="s">
        <v>9153</v>
      </c>
    </row>
    <row r="226" spans="24:29" x14ac:dyDescent="0.3">
      <c r="X226" t="s">
        <v>270</v>
      </c>
      <c r="Y226" t="s">
        <v>827</v>
      </c>
      <c r="AB226" s="97" t="s">
        <v>9641</v>
      </c>
      <c r="AC226" s="97" t="s">
        <v>9641</v>
      </c>
    </row>
    <row r="227" spans="24:29" x14ac:dyDescent="0.3">
      <c r="X227" t="s">
        <v>271</v>
      </c>
      <c r="Y227" t="s">
        <v>828</v>
      </c>
      <c r="AB227" s="96" t="s">
        <v>9642</v>
      </c>
      <c r="AC227" s="96" t="s">
        <v>9642</v>
      </c>
    </row>
    <row r="228" spans="24:29" x14ac:dyDescent="0.3">
      <c r="X228" t="s">
        <v>272</v>
      </c>
      <c r="Y228" t="s">
        <v>829</v>
      </c>
      <c r="AB228" s="97" t="s">
        <v>9643</v>
      </c>
      <c r="AC228" s="97" t="s">
        <v>9644</v>
      </c>
    </row>
    <row r="229" spans="24:29" x14ac:dyDescent="0.3">
      <c r="X229" t="s">
        <v>273</v>
      </c>
      <c r="Y229" t="s">
        <v>830</v>
      </c>
      <c r="AB229" s="96" t="s">
        <v>9645</v>
      </c>
      <c r="AC229" s="96" t="s">
        <v>9646</v>
      </c>
    </row>
    <row r="230" spans="24:29" x14ac:dyDescent="0.3">
      <c r="X230" t="s">
        <v>274</v>
      </c>
      <c r="Y230" t="s">
        <v>831</v>
      </c>
      <c r="AB230" s="97" t="s">
        <v>9647</v>
      </c>
      <c r="AC230" s="97" t="s">
        <v>9169</v>
      </c>
    </row>
    <row r="231" spans="24:29" x14ac:dyDescent="0.3">
      <c r="X231" t="s">
        <v>275</v>
      </c>
      <c r="Y231" t="s">
        <v>832</v>
      </c>
      <c r="AB231" s="96" t="s">
        <v>9648</v>
      </c>
      <c r="AC231" s="96" t="s">
        <v>9649</v>
      </c>
    </row>
    <row r="232" spans="24:29" x14ac:dyDescent="0.3">
      <c r="X232" t="s">
        <v>276</v>
      </c>
      <c r="Y232" t="s">
        <v>833</v>
      </c>
      <c r="AB232" s="97" t="s">
        <v>9650</v>
      </c>
      <c r="AC232" s="97" t="s">
        <v>9651</v>
      </c>
    </row>
    <row r="233" spans="24:29" x14ac:dyDescent="0.3">
      <c r="X233" t="s">
        <v>277</v>
      </c>
      <c r="Y233" t="s">
        <v>834</v>
      </c>
      <c r="AB233" s="96" t="s">
        <v>9652</v>
      </c>
      <c r="AC233" s="96" t="s">
        <v>9174</v>
      </c>
    </row>
    <row r="234" spans="24:29" x14ac:dyDescent="0.3">
      <c r="X234" t="s">
        <v>278</v>
      </c>
      <c r="Y234" t="s">
        <v>835</v>
      </c>
      <c r="AB234" s="97" t="s">
        <v>9653</v>
      </c>
      <c r="AC234" s="97" t="s">
        <v>9654</v>
      </c>
    </row>
    <row r="235" spans="24:29" x14ac:dyDescent="0.3">
      <c r="X235" t="s">
        <v>279</v>
      </c>
      <c r="Y235" t="s">
        <v>836</v>
      </c>
      <c r="AB235" s="96" t="s">
        <v>9655</v>
      </c>
      <c r="AC235" s="96" t="s">
        <v>9656</v>
      </c>
    </row>
    <row r="236" spans="24:29" x14ac:dyDescent="0.3">
      <c r="X236" t="s">
        <v>280</v>
      </c>
      <c r="Y236" t="s">
        <v>837</v>
      </c>
      <c r="AB236" s="97" t="s">
        <v>9657</v>
      </c>
      <c r="AC236" s="97" t="s">
        <v>9658</v>
      </c>
    </row>
    <row r="237" spans="24:29" x14ac:dyDescent="0.3">
      <c r="X237" t="s">
        <v>281</v>
      </c>
      <c r="Y237" t="s">
        <v>838</v>
      </c>
      <c r="AB237" s="96" t="s">
        <v>9659</v>
      </c>
      <c r="AC237" s="96" t="s">
        <v>9660</v>
      </c>
    </row>
    <row r="238" spans="24:29" x14ac:dyDescent="0.3">
      <c r="X238" t="s">
        <v>282</v>
      </c>
      <c r="Y238" t="s">
        <v>839</v>
      </c>
      <c r="AB238" s="97" t="s">
        <v>9192</v>
      </c>
      <c r="AC238" s="97" t="s">
        <v>9192</v>
      </c>
    </row>
    <row r="239" spans="24:29" x14ac:dyDescent="0.3">
      <c r="X239" t="s">
        <v>283</v>
      </c>
      <c r="Y239" t="s">
        <v>840</v>
      </c>
      <c r="AB239" s="96" t="s">
        <v>9661</v>
      </c>
      <c r="AC239" s="96" t="s">
        <v>9662</v>
      </c>
    </row>
    <row r="240" spans="24:29" x14ac:dyDescent="0.3">
      <c r="X240" t="s">
        <v>284</v>
      </c>
      <c r="Y240" t="s">
        <v>841</v>
      </c>
      <c r="AB240" s="97" t="s">
        <v>9663</v>
      </c>
      <c r="AC240" s="97" t="s">
        <v>9664</v>
      </c>
    </row>
    <row r="241" spans="24:29" x14ac:dyDescent="0.3">
      <c r="X241" t="s">
        <v>285</v>
      </c>
      <c r="Y241" t="s">
        <v>842</v>
      </c>
      <c r="AB241" s="96" t="s">
        <v>9665</v>
      </c>
      <c r="AC241" s="96" t="s">
        <v>9666</v>
      </c>
    </row>
    <row r="242" spans="24:29" x14ac:dyDescent="0.3">
      <c r="X242" t="s">
        <v>286</v>
      </c>
      <c r="Y242" t="s">
        <v>425</v>
      </c>
      <c r="AB242" s="97" t="s">
        <v>9667</v>
      </c>
      <c r="AC242" s="97" t="s">
        <v>9667</v>
      </c>
    </row>
    <row r="243" spans="24:29" x14ac:dyDescent="0.3">
      <c r="X243" t="s">
        <v>287</v>
      </c>
      <c r="Y243" t="s">
        <v>843</v>
      </c>
      <c r="AB243" s="96" t="s">
        <v>9668</v>
      </c>
      <c r="AC243" s="96" t="s">
        <v>9669</v>
      </c>
    </row>
    <row r="244" spans="24:29" x14ac:dyDescent="0.3">
      <c r="X244" t="s">
        <v>288</v>
      </c>
      <c r="Y244" t="s">
        <v>844</v>
      </c>
      <c r="AB244" s="97" t="s">
        <v>9670</v>
      </c>
      <c r="AC244" s="97" t="s">
        <v>9671</v>
      </c>
    </row>
    <row r="245" spans="24:29" x14ac:dyDescent="0.3">
      <c r="X245" t="s">
        <v>289</v>
      </c>
      <c r="Y245" t="s">
        <v>845</v>
      </c>
      <c r="AB245" s="96" t="s">
        <v>9672</v>
      </c>
      <c r="AC245" s="96" t="s">
        <v>9673</v>
      </c>
    </row>
    <row r="246" spans="24:29" x14ac:dyDescent="0.3">
      <c r="X246" t="s">
        <v>290</v>
      </c>
      <c r="Y246" t="s">
        <v>846</v>
      </c>
      <c r="AB246" s="97" t="s">
        <v>9674</v>
      </c>
      <c r="AC246" s="97" t="s">
        <v>9675</v>
      </c>
    </row>
    <row r="247" spans="24:29" x14ac:dyDescent="0.3">
      <c r="X247" t="s">
        <v>291</v>
      </c>
      <c r="Y247" t="s">
        <v>847</v>
      </c>
      <c r="AB247" s="96" t="s">
        <v>9676</v>
      </c>
      <c r="AC247" s="96" t="s">
        <v>9677</v>
      </c>
    </row>
    <row r="248" spans="24:29" x14ac:dyDescent="0.3">
      <c r="X248" t="s">
        <v>292</v>
      </c>
      <c r="Y248" t="s">
        <v>848</v>
      </c>
      <c r="AB248" s="97" t="s">
        <v>9678</v>
      </c>
      <c r="AC248" s="97" t="s">
        <v>9679</v>
      </c>
    </row>
    <row r="249" spans="24:29" x14ac:dyDescent="0.3">
      <c r="X249" t="s">
        <v>293</v>
      </c>
      <c r="Y249" t="s">
        <v>849</v>
      </c>
      <c r="AB249" s="96" t="s">
        <v>9680</v>
      </c>
      <c r="AC249" s="96" t="s">
        <v>9681</v>
      </c>
    </row>
    <row r="250" spans="24:29" x14ac:dyDescent="0.3">
      <c r="X250" t="s">
        <v>294</v>
      </c>
      <c r="Y250" t="s">
        <v>850</v>
      </c>
      <c r="AB250" s="97" t="s">
        <v>9682</v>
      </c>
      <c r="AC250" s="97" t="s">
        <v>9683</v>
      </c>
    </row>
    <row r="251" spans="24:29" x14ac:dyDescent="0.3">
      <c r="X251" t="s">
        <v>295</v>
      </c>
      <c r="Y251" t="s">
        <v>439</v>
      </c>
      <c r="AB251" s="96" t="s">
        <v>9684</v>
      </c>
      <c r="AC251" s="96" t="s">
        <v>9684</v>
      </c>
    </row>
    <row r="252" spans="24:29" x14ac:dyDescent="0.3">
      <c r="X252" t="s">
        <v>296</v>
      </c>
      <c r="Y252" t="s">
        <v>851</v>
      </c>
      <c r="AB252" s="97" t="s">
        <v>9685</v>
      </c>
      <c r="AC252" s="97" t="s">
        <v>9686</v>
      </c>
    </row>
    <row r="253" spans="24:29" x14ac:dyDescent="0.3">
      <c r="X253" t="s">
        <v>297</v>
      </c>
      <c r="Y253" t="s">
        <v>852</v>
      </c>
      <c r="AB253" s="96" t="s">
        <v>9687</v>
      </c>
      <c r="AC253" s="96" t="s">
        <v>9688</v>
      </c>
    </row>
    <row r="254" spans="24:29" x14ac:dyDescent="0.3">
      <c r="X254" t="s">
        <v>298</v>
      </c>
      <c r="Y254" t="s">
        <v>853</v>
      </c>
      <c r="AB254" s="97" t="s">
        <v>9689</v>
      </c>
      <c r="AC254" s="97" t="s">
        <v>9690</v>
      </c>
    </row>
    <row r="255" spans="24:29" x14ac:dyDescent="0.3">
      <c r="X255" t="s">
        <v>299</v>
      </c>
      <c r="Y255" t="s">
        <v>854</v>
      </c>
      <c r="AB255" s="96" t="s">
        <v>9691</v>
      </c>
      <c r="AC255" s="96" t="s">
        <v>9692</v>
      </c>
    </row>
    <row r="256" spans="24:29" x14ac:dyDescent="0.3">
      <c r="X256" t="s">
        <v>300</v>
      </c>
      <c r="Y256" t="s">
        <v>855</v>
      </c>
      <c r="AB256" s="97" t="s">
        <v>9693</v>
      </c>
      <c r="AC256" s="97" t="s">
        <v>9693</v>
      </c>
    </row>
    <row r="257" spans="24:29" x14ac:dyDescent="0.3">
      <c r="X257" t="s">
        <v>301</v>
      </c>
      <c r="Y257" t="s">
        <v>856</v>
      </c>
      <c r="AB257" s="96" t="s">
        <v>9694</v>
      </c>
      <c r="AC257" s="96" t="s">
        <v>9695</v>
      </c>
    </row>
    <row r="258" spans="24:29" x14ac:dyDescent="0.3">
      <c r="X258" t="s">
        <v>302</v>
      </c>
      <c r="Y258" t="s">
        <v>857</v>
      </c>
      <c r="AB258" s="97" t="s">
        <v>9696</v>
      </c>
      <c r="AC258" s="97" t="s">
        <v>9696</v>
      </c>
    </row>
    <row r="259" spans="24:29" x14ac:dyDescent="0.3">
      <c r="X259" t="s">
        <v>303</v>
      </c>
      <c r="Y259" t="s">
        <v>187</v>
      </c>
      <c r="AB259" s="96" t="s">
        <v>9697</v>
      </c>
      <c r="AC259" s="96" t="s">
        <v>9698</v>
      </c>
    </row>
    <row r="260" spans="24:29" x14ac:dyDescent="0.3">
      <c r="X260" t="s">
        <v>304</v>
      </c>
      <c r="Y260" t="s">
        <v>858</v>
      </c>
      <c r="AB260" s="97" t="s">
        <v>9699</v>
      </c>
      <c r="AC260" s="97" t="s">
        <v>9700</v>
      </c>
    </row>
    <row r="261" spans="24:29" x14ac:dyDescent="0.3">
      <c r="X261" t="s">
        <v>305</v>
      </c>
      <c r="Y261" t="s">
        <v>859</v>
      </c>
      <c r="AB261" s="96" t="s">
        <v>9701</v>
      </c>
      <c r="AC261" s="96" t="s">
        <v>9702</v>
      </c>
    </row>
    <row r="262" spans="24:29" x14ac:dyDescent="0.3">
      <c r="X262" t="s">
        <v>306</v>
      </c>
      <c r="Y262" t="s">
        <v>860</v>
      </c>
      <c r="AB262" s="97" t="s">
        <v>9703</v>
      </c>
      <c r="AC262" s="97" t="s">
        <v>9704</v>
      </c>
    </row>
    <row r="263" spans="24:29" x14ac:dyDescent="0.3">
      <c r="X263" t="s">
        <v>307</v>
      </c>
      <c r="Y263" t="s">
        <v>861</v>
      </c>
      <c r="AB263" s="96" t="s">
        <v>9705</v>
      </c>
      <c r="AC263" s="96" t="s">
        <v>9706</v>
      </c>
    </row>
    <row r="264" spans="24:29" x14ac:dyDescent="0.3">
      <c r="X264" t="s">
        <v>308</v>
      </c>
      <c r="Y264" t="s">
        <v>413</v>
      </c>
      <c r="AB264" s="97" t="s">
        <v>9707</v>
      </c>
      <c r="AC264" s="97" t="s">
        <v>9708</v>
      </c>
    </row>
    <row r="265" spans="24:29" x14ac:dyDescent="0.3">
      <c r="X265" t="s">
        <v>309</v>
      </c>
      <c r="Y265" t="s">
        <v>862</v>
      </c>
      <c r="AB265" s="96" t="s">
        <v>9709</v>
      </c>
      <c r="AC265" s="96" t="s">
        <v>9710</v>
      </c>
    </row>
    <row r="266" spans="24:29" x14ac:dyDescent="0.3">
      <c r="X266" t="s">
        <v>310</v>
      </c>
      <c r="Y266" t="s">
        <v>863</v>
      </c>
      <c r="AB266" s="97" t="s">
        <v>9711</v>
      </c>
      <c r="AC266" s="97" t="s">
        <v>9712</v>
      </c>
    </row>
    <row r="267" spans="24:29" x14ac:dyDescent="0.3">
      <c r="X267" t="s">
        <v>311</v>
      </c>
      <c r="Y267" t="s">
        <v>864</v>
      </c>
      <c r="AB267" s="96" t="s">
        <v>9713</v>
      </c>
      <c r="AC267" s="96" t="s">
        <v>9714</v>
      </c>
    </row>
    <row r="268" spans="24:29" x14ac:dyDescent="0.3">
      <c r="X268" t="s">
        <v>312</v>
      </c>
      <c r="Y268" t="s">
        <v>859</v>
      </c>
      <c r="AB268" s="97" t="s">
        <v>9715</v>
      </c>
      <c r="AC268" s="97" t="s">
        <v>9716</v>
      </c>
    </row>
    <row r="269" spans="24:29" x14ac:dyDescent="0.3">
      <c r="X269" t="s">
        <v>313</v>
      </c>
      <c r="Y269" t="s">
        <v>461</v>
      </c>
      <c r="AB269" s="96" t="s">
        <v>9717</v>
      </c>
      <c r="AC269" s="96" t="s">
        <v>9718</v>
      </c>
    </row>
    <row r="270" spans="24:29" x14ac:dyDescent="0.3">
      <c r="X270" t="s">
        <v>314</v>
      </c>
      <c r="Y270" t="s">
        <v>865</v>
      </c>
      <c r="AB270" s="97" t="s">
        <v>9719</v>
      </c>
      <c r="AC270" s="97" t="s">
        <v>9720</v>
      </c>
    </row>
    <row r="271" spans="24:29" x14ac:dyDescent="0.3">
      <c r="X271" t="s">
        <v>315</v>
      </c>
      <c r="Y271" t="s">
        <v>866</v>
      </c>
      <c r="AB271" s="96" t="s">
        <v>9721</v>
      </c>
      <c r="AC271" s="96" t="s">
        <v>9722</v>
      </c>
    </row>
    <row r="272" spans="24:29" x14ac:dyDescent="0.3">
      <c r="X272" t="s">
        <v>316</v>
      </c>
      <c r="Y272" t="s">
        <v>807</v>
      </c>
      <c r="AB272" s="97" t="s">
        <v>9723</v>
      </c>
      <c r="AC272" s="97" t="s">
        <v>9724</v>
      </c>
    </row>
    <row r="273" spans="24:29" x14ac:dyDescent="0.3">
      <c r="X273" t="s">
        <v>317</v>
      </c>
      <c r="Y273" t="s">
        <v>867</v>
      </c>
      <c r="AB273" s="96" t="s">
        <v>9725</v>
      </c>
      <c r="AC273" s="96" t="s">
        <v>9726</v>
      </c>
    </row>
    <row r="274" spans="24:29" x14ac:dyDescent="0.3">
      <c r="X274" t="s">
        <v>318</v>
      </c>
      <c r="Y274" t="s">
        <v>868</v>
      </c>
      <c r="AB274" s="97" t="s">
        <v>9727</v>
      </c>
      <c r="AC274" s="97" t="s">
        <v>9728</v>
      </c>
    </row>
    <row r="275" spans="24:29" x14ac:dyDescent="0.3">
      <c r="X275" t="s">
        <v>319</v>
      </c>
      <c r="Y275" t="s">
        <v>869</v>
      </c>
      <c r="AB275" s="96" t="s">
        <v>9729</v>
      </c>
      <c r="AC275" s="96" t="s">
        <v>9729</v>
      </c>
    </row>
    <row r="276" spans="24:29" x14ac:dyDescent="0.3">
      <c r="X276" t="s">
        <v>320</v>
      </c>
      <c r="Y276" t="s">
        <v>870</v>
      </c>
      <c r="AB276" s="97" t="s">
        <v>9730</v>
      </c>
      <c r="AC276" s="97" t="s">
        <v>9731</v>
      </c>
    </row>
    <row r="277" spans="24:29" x14ac:dyDescent="0.3">
      <c r="X277" t="s">
        <v>321</v>
      </c>
      <c r="Y277" t="s">
        <v>871</v>
      </c>
      <c r="AB277" s="96" t="s">
        <v>9732</v>
      </c>
      <c r="AC277" s="96" t="s">
        <v>9733</v>
      </c>
    </row>
    <row r="278" spans="24:29" x14ac:dyDescent="0.3">
      <c r="X278" t="s">
        <v>322</v>
      </c>
      <c r="Y278" t="s">
        <v>872</v>
      </c>
      <c r="AB278" s="97" t="s">
        <v>9734</v>
      </c>
      <c r="AC278" s="97" t="s">
        <v>9735</v>
      </c>
    </row>
    <row r="279" spans="24:29" x14ac:dyDescent="0.3">
      <c r="X279" t="s">
        <v>323</v>
      </c>
      <c r="Y279" t="s">
        <v>854</v>
      </c>
      <c r="AB279" s="96" t="s">
        <v>9736</v>
      </c>
      <c r="AC279" s="96" t="s">
        <v>9737</v>
      </c>
    </row>
    <row r="280" spans="24:29" x14ac:dyDescent="0.3">
      <c r="X280" t="s">
        <v>324</v>
      </c>
      <c r="Y280" t="s">
        <v>408</v>
      </c>
      <c r="AB280" s="97" t="s">
        <v>9738</v>
      </c>
      <c r="AC280" s="97" t="s">
        <v>9739</v>
      </c>
    </row>
    <row r="281" spans="24:29" x14ac:dyDescent="0.3">
      <c r="X281" t="s">
        <v>325</v>
      </c>
      <c r="Y281" t="s">
        <v>873</v>
      </c>
      <c r="AB281" s="96" t="s">
        <v>9740</v>
      </c>
      <c r="AC281" s="96" t="s">
        <v>9741</v>
      </c>
    </row>
    <row r="282" spans="24:29" x14ac:dyDescent="0.3">
      <c r="X282" t="s">
        <v>326</v>
      </c>
      <c r="Y282" t="s">
        <v>874</v>
      </c>
      <c r="AB282" s="97" t="s">
        <v>9742</v>
      </c>
      <c r="AC282" s="97" t="s">
        <v>9743</v>
      </c>
    </row>
    <row r="283" spans="24:29" x14ac:dyDescent="0.3">
      <c r="X283" t="s">
        <v>327</v>
      </c>
      <c r="Y283" t="s">
        <v>875</v>
      </c>
      <c r="AB283" s="96" t="s">
        <v>9744</v>
      </c>
      <c r="AC283" s="96" t="s">
        <v>9745</v>
      </c>
    </row>
    <row r="284" spans="24:29" x14ac:dyDescent="0.3">
      <c r="X284" t="s">
        <v>328</v>
      </c>
      <c r="Y284" t="s">
        <v>876</v>
      </c>
      <c r="AB284" s="97" t="s">
        <v>9746</v>
      </c>
      <c r="AC284" s="97" t="s">
        <v>9747</v>
      </c>
    </row>
    <row r="285" spans="24:29" x14ac:dyDescent="0.3">
      <c r="X285" t="s">
        <v>329</v>
      </c>
      <c r="Y285" t="s">
        <v>877</v>
      </c>
      <c r="AB285" s="96" t="s">
        <v>9748</v>
      </c>
      <c r="AC285" s="96" t="s">
        <v>9749</v>
      </c>
    </row>
    <row r="286" spans="24:29" x14ac:dyDescent="0.3">
      <c r="X286" t="s">
        <v>330</v>
      </c>
      <c r="Y286" t="s">
        <v>878</v>
      </c>
      <c r="AB286" s="97" t="s">
        <v>9750</v>
      </c>
      <c r="AC286" s="97" t="s">
        <v>9751</v>
      </c>
    </row>
    <row r="287" spans="24:29" x14ac:dyDescent="0.3">
      <c r="X287" t="s">
        <v>331</v>
      </c>
      <c r="Y287" t="s">
        <v>879</v>
      </c>
      <c r="AB287" s="96" t="s">
        <v>9752</v>
      </c>
      <c r="AC287" s="96" t="s">
        <v>9753</v>
      </c>
    </row>
    <row r="288" spans="24:29" x14ac:dyDescent="0.3">
      <c r="X288" t="s">
        <v>332</v>
      </c>
      <c r="Y288" t="s">
        <v>880</v>
      </c>
      <c r="AB288" s="97" t="s">
        <v>9754</v>
      </c>
      <c r="AC288" s="97" t="s">
        <v>9755</v>
      </c>
    </row>
    <row r="289" spans="24:29" x14ac:dyDescent="0.3">
      <c r="X289" t="s">
        <v>333</v>
      </c>
      <c r="Y289" t="s">
        <v>403</v>
      </c>
      <c r="AB289" s="96" t="s">
        <v>9756</v>
      </c>
      <c r="AC289" s="96" t="s">
        <v>9757</v>
      </c>
    </row>
    <row r="290" spans="24:29" x14ac:dyDescent="0.3">
      <c r="X290" t="s">
        <v>334</v>
      </c>
      <c r="Y290" t="s">
        <v>881</v>
      </c>
      <c r="AB290" s="97" t="s">
        <v>9758</v>
      </c>
      <c r="AC290" s="97" t="s">
        <v>9759</v>
      </c>
    </row>
    <row r="291" spans="24:29" x14ac:dyDescent="0.3">
      <c r="X291" t="s">
        <v>335</v>
      </c>
      <c r="Y291" t="s">
        <v>882</v>
      </c>
      <c r="AB291" s="96" t="s">
        <v>9760</v>
      </c>
      <c r="AC291" s="96" t="s">
        <v>9761</v>
      </c>
    </row>
    <row r="292" spans="24:29" x14ac:dyDescent="0.3">
      <c r="X292" t="s">
        <v>336</v>
      </c>
      <c r="Y292" t="s">
        <v>859</v>
      </c>
      <c r="AB292" s="97" t="s">
        <v>9762</v>
      </c>
      <c r="AC292" s="97" t="s">
        <v>9763</v>
      </c>
    </row>
    <row r="293" spans="24:29" x14ac:dyDescent="0.3">
      <c r="X293" t="s">
        <v>337</v>
      </c>
      <c r="Y293" t="s">
        <v>883</v>
      </c>
      <c r="AB293" s="96" t="s">
        <v>9764</v>
      </c>
      <c r="AC293" s="96" t="s">
        <v>9764</v>
      </c>
    </row>
    <row r="294" spans="24:29" x14ac:dyDescent="0.3">
      <c r="X294" t="s">
        <v>338</v>
      </c>
      <c r="Y294" t="s">
        <v>884</v>
      </c>
      <c r="AB294" s="97" t="s">
        <v>9765</v>
      </c>
      <c r="AC294" s="97" t="s">
        <v>9766</v>
      </c>
    </row>
    <row r="295" spans="24:29" x14ac:dyDescent="0.3">
      <c r="X295" t="s">
        <v>339</v>
      </c>
      <c r="Y295" t="s">
        <v>885</v>
      </c>
      <c r="AB295" s="96" t="s">
        <v>9767</v>
      </c>
      <c r="AC295" s="96" t="s">
        <v>9768</v>
      </c>
    </row>
    <row r="296" spans="24:29" x14ac:dyDescent="0.3">
      <c r="X296" t="s">
        <v>340</v>
      </c>
      <c r="Y296" t="s">
        <v>886</v>
      </c>
      <c r="AB296" s="97" t="s">
        <v>9769</v>
      </c>
      <c r="AC296" s="97" t="s">
        <v>9770</v>
      </c>
    </row>
    <row r="297" spans="24:29" x14ac:dyDescent="0.3">
      <c r="X297" t="s">
        <v>341</v>
      </c>
      <c r="Y297" t="s">
        <v>887</v>
      </c>
      <c r="AB297" s="96" t="s">
        <v>9771</v>
      </c>
      <c r="AC297" s="96" t="s">
        <v>9772</v>
      </c>
    </row>
    <row r="298" spans="24:29" x14ac:dyDescent="0.3">
      <c r="X298" t="s">
        <v>342</v>
      </c>
      <c r="Y298" t="s">
        <v>831</v>
      </c>
      <c r="AB298" s="97" t="s">
        <v>9773</v>
      </c>
      <c r="AC298" s="97" t="s">
        <v>9774</v>
      </c>
    </row>
    <row r="299" spans="24:29" x14ac:dyDescent="0.3">
      <c r="X299" t="s">
        <v>343</v>
      </c>
      <c r="Y299" t="s">
        <v>888</v>
      </c>
      <c r="AB299" s="96" t="s">
        <v>9775</v>
      </c>
      <c r="AC299" s="96" t="s">
        <v>9776</v>
      </c>
    </row>
    <row r="300" spans="24:29" x14ac:dyDescent="0.3">
      <c r="X300" t="s">
        <v>344</v>
      </c>
      <c r="Y300" t="s">
        <v>889</v>
      </c>
      <c r="AB300" s="97" t="s">
        <v>9777</v>
      </c>
      <c r="AC300" s="97" t="s">
        <v>9175</v>
      </c>
    </row>
    <row r="301" spans="24:29" x14ac:dyDescent="0.3">
      <c r="X301" t="s">
        <v>345</v>
      </c>
      <c r="Y301" t="s">
        <v>890</v>
      </c>
      <c r="AB301" s="96" t="s">
        <v>9778</v>
      </c>
      <c r="AC301" s="96" t="s">
        <v>9175</v>
      </c>
    </row>
    <row r="302" spans="24:29" x14ac:dyDescent="0.3">
      <c r="X302" t="s">
        <v>346</v>
      </c>
      <c r="Y302" t="s">
        <v>891</v>
      </c>
      <c r="AB302" s="97" t="s">
        <v>9779</v>
      </c>
      <c r="AC302" s="97" t="s">
        <v>9196</v>
      </c>
    </row>
    <row r="303" spans="24:29" x14ac:dyDescent="0.3">
      <c r="X303" t="s">
        <v>347</v>
      </c>
      <c r="Y303" t="s">
        <v>892</v>
      </c>
      <c r="AB303" s="96" t="s">
        <v>9780</v>
      </c>
      <c r="AC303" s="96" t="s">
        <v>9781</v>
      </c>
    </row>
    <row r="304" spans="24:29" x14ac:dyDescent="0.3">
      <c r="X304" t="s">
        <v>348</v>
      </c>
      <c r="Y304" t="s">
        <v>893</v>
      </c>
      <c r="AB304" s="97" t="s">
        <v>9782</v>
      </c>
      <c r="AC304" s="97" t="s">
        <v>9783</v>
      </c>
    </row>
    <row r="305" spans="24:29" x14ac:dyDescent="0.3">
      <c r="X305" t="s">
        <v>349</v>
      </c>
      <c r="Y305" t="s">
        <v>894</v>
      </c>
      <c r="AB305" s="96" t="s">
        <v>9784</v>
      </c>
      <c r="AC305" s="96" t="s">
        <v>9785</v>
      </c>
    </row>
    <row r="306" spans="24:29" x14ac:dyDescent="0.3">
      <c r="X306" t="s">
        <v>350</v>
      </c>
      <c r="Y306" t="s">
        <v>895</v>
      </c>
      <c r="AB306" s="97" t="s">
        <v>9786</v>
      </c>
      <c r="AC306" s="97" t="s">
        <v>9787</v>
      </c>
    </row>
    <row r="307" spans="24:29" x14ac:dyDescent="0.3">
      <c r="X307" t="s">
        <v>351</v>
      </c>
      <c r="Y307" t="s">
        <v>896</v>
      </c>
      <c r="AB307" s="96" t="s">
        <v>9788</v>
      </c>
      <c r="AC307" s="96" t="s">
        <v>9789</v>
      </c>
    </row>
    <row r="308" spans="24:29" x14ac:dyDescent="0.3">
      <c r="X308" t="s">
        <v>352</v>
      </c>
      <c r="Y308" t="s">
        <v>897</v>
      </c>
      <c r="AB308" s="97" t="s">
        <v>9790</v>
      </c>
      <c r="AC308" s="97" t="s">
        <v>9791</v>
      </c>
    </row>
    <row r="309" spans="24:29" x14ac:dyDescent="0.3">
      <c r="X309" t="s">
        <v>353</v>
      </c>
      <c r="Y309" t="s">
        <v>898</v>
      </c>
      <c r="AB309" s="96" t="s">
        <v>9792</v>
      </c>
      <c r="AC309" s="96" t="s">
        <v>9792</v>
      </c>
    </row>
    <row r="310" spans="24:29" x14ac:dyDescent="0.3">
      <c r="X310" t="s">
        <v>354</v>
      </c>
      <c r="Y310" t="s">
        <v>899</v>
      </c>
      <c r="AB310" s="97" t="s">
        <v>9793</v>
      </c>
      <c r="AC310" s="97" t="s">
        <v>9794</v>
      </c>
    </row>
    <row r="311" spans="24:29" x14ac:dyDescent="0.3">
      <c r="X311" t="s">
        <v>355</v>
      </c>
      <c r="Y311" t="s">
        <v>900</v>
      </c>
      <c r="AB311" s="96" t="s">
        <v>9795</v>
      </c>
      <c r="AC311" s="96" t="s">
        <v>9796</v>
      </c>
    </row>
    <row r="312" spans="24:29" x14ac:dyDescent="0.3">
      <c r="X312" t="s">
        <v>356</v>
      </c>
      <c r="Y312" t="s">
        <v>901</v>
      </c>
      <c r="AB312" s="97" t="s">
        <v>9797</v>
      </c>
      <c r="AC312" s="97" t="s">
        <v>9798</v>
      </c>
    </row>
    <row r="313" spans="24:29" x14ac:dyDescent="0.3">
      <c r="X313" t="s">
        <v>357</v>
      </c>
      <c r="Y313" t="s">
        <v>902</v>
      </c>
      <c r="AB313" s="96" t="s">
        <v>9799</v>
      </c>
      <c r="AC313" s="96" t="s">
        <v>9798</v>
      </c>
    </row>
    <row r="314" spans="24:29" x14ac:dyDescent="0.3">
      <c r="X314" t="s">
        <v>358</v>
      </c>
      <c r="Y314" t="s">
        <v>903</v>
      </c>
      <c r="AB314" s="97" t="s">
        <v>9800</v>
      </c>
      <c r="AC314" s="97" t="s">
        <v>9801</v>
      </c>
    </row>
    <row r="315" spans="24:29" x14ac:dyDescent="0.3">
      <c r="X315" t="s">
        <v>359</v>
      </c>
      <c r="Y315" t="s">
        <v>904</v>
      </c>
      <c r="AB315" s="96" t="s">
        <v>9802</v>
      </c>
      <c r="AC315" s="96" t="s">
        <v>9803</v>
      </c>
    </row>
    <row r="316" spans="24:29" x14ac:dyDescent="0.3">
      <c r="X316" t="s">
        <v>360</v>
      </c>
      <c r="Y316" t="s">
        <v>905</v>
      </c>
      <c r="AB316" s="97" t="s">
        <v>9804</v>
      </c>
      <c r="AC316" s="97" t="s">
        <v>9805</v>
      </c>
    </row>
    <row r="317" spans="24:29" x14ac:dyDescent="0.3">
      <c r="X317" t="s">
        <v>361</v>
      </c>
      <c r="Y317" t="s">
        <v>906</v>
      </c>
      <c r="AB317" s="96" t="s">
        <v>9806</v>
      </c>
      <c r="AC317" s="96" t="s">
        <v>9807</v>
      </c>
    </row>
    <row r="318" spans="24:29" x14ac:dyDescent="0.3">
      <c r="X318" t="s">
        <v>362</v>
      </c>
      <c r="Y318" t="s">
        <v>907</v>
      </c>
      <c r="AB318" s="97" t="s">
        <v>9808</v>
      </c>
      <c r="AC318" s="97" t="s">
        <v>9809</v>
      </c>
    </row>
    <row r="319" spans="24:29" x14ac:dyDescent="0.3">
      <c r="X319" t="s">
        <v>363</v>
      </c>
      <c r="Y319" t="s">
        <v>908</v>
      </c>
      <c r="AB319" s="96" t="s">
        <v>9810</v>
      </c>
      <c r="AC319" s="96" t="s">
        <v>9811</v>
      </c>
    </row>
    <row r="320" spans="24:29" x14ac:dyDescent="0.3">
      <c r="X320" t="s">
        <v>364</v>
      </c>
      <c r="Y320" t="s">
        <v>909</v>
      </c>
      <c r="AB320" s="97" t="s">
        <v>9812</v>
      </c>
      <c r="AC320" s="97" t="s">
        <v>9813</v>
      </c>
    </row>
    <row r="321" spans="24:29" x14ac:dyDescent="0.3">
      <c r="X321" t="s">
        <v>365</v>
      </c>
      <c r="Y321" t="s">
        <v>910</v>
      </c>
      <c r="AB321" s="96" t="s">
        <v>9814</v>
      </c>
      <c r="AC321" s="96" t="s">
        <v>9815</v>
      </c>
    </row>
    <row r="322" spans="24:29" x14ac:dyDescent="0.3">
      <c r="X322" t="s">
        <v>366</v>
      </c>
      <c r="Y322" t="s">
        <v>911</v>
      </c>
      <c r="AB322" s="97" t="s">
        <v>9816</v>
      </c>
      <c r="AC322" s="97" t="s">
        <v>9817</v>
      </c>
    </row>
    <row r="323" spans="24:29" x14ac:dyDescent="0.3">
      <c r="X323" t="s">
        <v>367</v>
      </c>
      <c r="Y323" t="s">
        <v>428</v>
      </c>
      <c r="AB323" s="96" t="s">
        <v>9818</v>
      </c>
      <c r="AC323" s="96" t="s">
        <v>9819</v>
      </c>
    </row>
    <row r="324" spans="24:29" x14ac:dyDescent="0.3">
      <c r="X324" t="s">
        <v>368</v>
      </c>
      <c r="Y324" t="s">
        <v>912</v>
      </c>
      <c r="AB324" s="97" t="s">
        <v>9820</v>
      </c>
      <c r="AC324" s="97" t="s">
        <v>9821</v>
      </c>
    </row>
    <row r="325" spans="24:29" x14ac:dyDescent="0.3">
      <c r="X325" t="s">
        <v>369</v>
      </c>
      <c r="Y325" t="s">
        <v>913</v>
      </c>
      <c r="AB325" s="96" t="s">
        <v>9822</v>
      </c>
      <c r="AC325" s="96" t="s">
        <v>9822</v>
      </c>
    </row>
    <row r="326" spans="24:29" x14ac:dyDescent="0.3">
      <c r="X326" t="s">
        <v>370</v>
      </c>
      <c r="Y326" t="s">
        <v>914</v>
      </c>
      <c r="AB326" s="97" t="s">
        <v>9823</v>
      </c>
      <c r="AC326" s="97" t="s">
        <v>9824</v>
      </c>
    </row>
    <row r="327" spans="24:29" x14ac:dyDescent="0.3">
      <c r="X327" t="s">
        <v>371</v>
      </c>
      <c r="Y327" t="s">
        <v>915</v>
      </c>
      <c r="AB327" s="96" t="s">
        <v>9154</v>
      </c>
      <c r="AC327" s="96" t="s">
        <v>9825</v>
      </c>
    </row>
    <row r="328" spans="24:29" x14ac:dyDescent="0.3">
      <c r="X328" t="s">
        <v>372</v>
      </c>
      <c r="Y328" t="s">
        <v>916</v>
      </c>
      <c r="AB328" s="97" t="s">
        <v>9826</v>
      </c>
      <c r="AC328" s="97" t="s">
        <v>9827</v>
      </c>
    </row>
    <row r="329" spans="24:29" x14ac:dyDescent="0.3">
      <c r="X329" t="s">
        <v>373</v>
      </c>
      <c r="Y329" t="s">
        <v>917</v>
      </c>
      <c r="AB329" s="96" t="s">
        <v>9178</v>
      </c>
      <c r="AC329" s="96" t="s">
        <v>9178</v>
      </c>
    </row>
    <row r="330" spans="24:29" x14ac:dyDescent="0.3">
      <c r="X330" t="s">
        <v>374</v>
      </c>
      <c r="Y330" t="s">
        <v>918</v>
      </c>
      <c r="AB330" s="97" t="s">
        <v>9828</v>
      </c>
      <c r="AC330" s="97" t="s">
        <v>9829</v>
      </c>
    </row>
    <row r="331" spans="24:29" x14ac:dyDescent="0.3">
      <c r="X331" t="s">
        <v>375</v>
      </c>
      <c r="Y331" t="s">
        <v>919</v>
      </c>
      <c r="AB331" s="96" t="s">
        <v>9830</v>
      </c>
      <c r="AC331" s="96" t="s">
        <v>9831</v>
      </c>
    </row>
    <row r="332" spans="24:29" x14ac:dyDescent="0.3">
      <c r="X332" t="s">
        <v>376</v>
      </c>
      <c r="Y332" t="s">
        <v>920</v>
      </c>
      <c r="AB332" s="97" t="s">
        <v>9832</v>
      </c>
      <c r="AC332" s="97" t="s">
        <v>9833</v>
      </c>
    </row>
    <row r="333" spans="24:29" x14ac:dyDescent="0.3">
      <c r="X333" t="s">
        <v>377</v>
      </c>
      <c r="Y333" t="s">
        <v>921</v>
      </c>
      <c r="AB333" s="96" t="s">
        <v>9834</v>
      </c>
      <c r="AC333" s="96" t="s">
        <v>9835</v>
      </c>
    </row>
    <row r="334" spans="24:29" x14ac:dyDescent="0.3">
      <c r="X334" t="s">
        <v>378</v>
      </c>
      <c r="Y334" t="s">
        <v>922</v>
      </c>
      <c r="AB334" s="97" t="s">
        <v>9836</v>
      </c>
      <c r="AC334" s="97" t="s">
        <v>9837</v>
      </c>
    </row>
    <row r="335" spans="24:29" x14ac:dyDescent="0.3">
      <c r="X335" t="s">
        <v>379</v>
      </c>
      <c r="Y335" t="s">
        <v>923</v>
      </c>
      <c r="AB335" s="96" t="s">
        <v>9838</v>
      </c>
      <c r="AC335" s="96" t="s">
        <v>9838</v>
      </c>
    </row>
    <row r="336" spans="24:29" x14ac:dyDescent="0.3">
      <c r="X336" t="s">
        <v>380</v>
      </c>
      <c r="Y336" t="s">
        <v>924</v>
      </c>
      <c r="AB336" s="97" t="s">
        <v>9839</v>
      </c>
      <c r="AC336" s="97" t="s">
        <v>9840</v>
      </c>
    </row>
    <row r="337" spans="24:29" x14ac:dyDescent="0.3">
      <c r="X337" t="s">
        <v>381</v>
      </c>
      <c r="Y337" t="s">
        <v>925</v>
      </c>
      <c r="AB337" s="96" t="s">
        <v>9841</v>
      </c>
      <c r="AC337" s="96" t="s">
        <v>9842</v>
      </c>
    </row>
    <row r="338" spans="24:29" x14ac:dyDescent="0.3">
      <c r="X338" t="s">
        <v>382</v>
      </c>
      <c r="Y338" t="s">
        <v>845</v>
      </c>
      <c r="AB338" s="97" t="s">
        <v>9843</v>
      </c>
      <c r="AC338" s="97" t="s">
        <v>9843</v>
      </c>
    </row>
    <row r="339" spans="24:29" x14ac:dyDescent="0.3">
      <c r="X339" t="s">
        <v>383</v>
      </c>
      <c r="Y339" t="s">
        <v>926</v>
      </c>
      <c r="AB339" s="96" t="s">
        <v>9844</v>
      </c>
      <c r="AC339" s="96" t="s">
        <v>9845</v>
      </c>
    </row>
    <row r="340" spans="24:29" x14ac:dyDescent="0.3">
      <c r="X340" t="s">
        <v>384</v>
      </c>
      <c r="Y340" t="s">
        <v>927</v>
      </c>
      <c r="AB340" s="97" t="s">
        <v>9846</v>
      </c>
      <c r="AC340" s="97" t="s">
        <v>9847</v>
      </c>
    </row>
    <row r="341" spans="24:29" x14ac:dyDescent="0.3">
      <c r="X341" t="s">
        <v>385</v>
      </c>
      <c r="Y341" t="s">
        <v>928</v>
      </c>
      <c r="AB341" s="96" t="s">
        <v>9848</v>
      </c>
      <c r="AC341" s="96" t="s">
        <v>9849</v>
      </c>
    </row>
    <row r="342" spans="24:29" x14ac:dyDescent="0.3">
      <c r="X342" t="s">
        <v>386</v>
      </c>
      <c r="Y342" t="s">
        <v>929</v>
      </c>
      <c r="AB342" s="97" t="s">
        <v>9850</v>
      </c>
      <c r="AC342" s="97" t="s">
        <v>9851</v>
      </c>
    </row>
    <row r="343" spans="24:29" x14ac:dyDescent="0.3">
      <c r="X343" t="s">
        <v>387</v>
      </c>
      <c r="Y343" t="s">
        <v>930</v>
      </c>
      <c r="AB343" s="96" t="s">
        <v>9852</v>
      </c>
      <c r="AC343" s="96" t="s">
        <v>9853</v>
      </c>
    </row>
    <row r="344" spans="24:29" x14ac:dyDescent="0.3">
      <c r="X344" t="s">
        <v>388</v>
      </c>
      <c r="Y344" t="s">
        <v>931</v>
      </c>
      <c r="AB344" s="97" t="s">
        <v>9854</v>
      </c>
      <c r="AC344" s="97" t="s">
        <v>9855</v>
      </c>
    </row>
    <row r="345" spans="24:29" x14ac:dyDescent="0.3">
      <c r="X345" t="s">
        <v>389</v>
      </c>
      <c r="Y345" t="s">
        <v>932</v>
      </c>
      <c r="AB345" s="96" t="s">
        <v>9856</v>
      </c>
      <c r="AC345" s="96" t="s">
        <v>9857</v>
      </c>
    </row>
    <row r="346" spans="24:29" x14ac:dyDescent="0.3">
      <c r="X346" t="s">
        <v>390</v>
      </c>
      <c r="Y346" t="s">
        <v>928</v>
      </c>
      <c r="AB346" s="97" t="s">
        <v>9858</v>
      </c>
      <c r="AC346" s="97" t="s">
        <v>9859</v>
      </c>
    </row>
    <row r="347" spans="24:29" x14ac:dyDescent="0.3">
      <c r="X347" t="s">
        <v>391</v>
      </c>
      <c r="Y347" t="s">
        <v>933</v>
      </c>
      <c r="AB347" s="96" t="s">
        <v>9860</v>
      </c>
      <c r="AC347" s="96" t="s">
        <v>9861</v>
      </c>
    </row>
    <row r="348" spans="24:29" x14ac:dyDescent="0.3">
      <c r="X348" t="s">
        <v>392</v>
      </c>
      <c r="Y348" t="s">
        <v>934</v>
      </c>
      <c r="AB348" s="97" t="s">
        <v>9862</v>
      </c>
      <c r="AC348" s="97" t="s">
        <v>9863</v>
      </c>
    </row>
    <row r="349" spans="24:29" x14ac:dyDescent="0.3">
      <c r="X349" t="s">
        <v>393</v>
      </c>
      <c r="Y349" t="s">
        <v>935</v>
      </c>
      <c r="AB349" s="96" t="s">
        <v>9864</v>
      </c>
      <c r="AC349" s="96" t="s">
        <v>9176</v>
      </c>
    </row>
    <row r="350" spans="24:29" x14ac:dyDescent="0.3">
      <c r="X350" t="s">
        <v>394</v>
      </c>
      <c r="Y350" t="s">
        <v>936</v>
      </c>
      <c r="AB350" s="97" t="s">
        <v>9865</v>
      </c>
      <c r="AC350" s="97" t="s">
        <v>9866</v>
      </c>
    </row>
    <row r="351" spans="24:29" x14ac:dyDescent="0.3">
      <c r="X351" t="s">
        <v>395</v>
      </c>
      <c r="Y351" t="s">
        <v>937</v>
      </c>
      <c r="AB351" s="96" t="s">
        <v>9867</v>
      </c>
      <c r="AC351" s="96" t="s">
        <v>9868</v>
      </c>
    </row>
    <row r="352" spans="24:29" x14ac:dyDescent="0.3">
      <c r="X352" t="s">
        <v>396</v>
      </c>
      <c r="Y352" t="s">
        <v>938</v>
      </c>
      <c r="AB352" s="97" t="s">
        <v>9869</v>
      </c>
      <c r="AC352" s="97" t="s">
        <v>9870</v>
      </c>
    </row>
    <row r="353" spans="24:29" x14ac:dyDescent="0.3">
      <c r="X353" t="s">
        <v>397</v>
      </c>
      <c r="Y353" t="s">
        <v>939</v>
      </c>
      <c r="AB353" s="96" t="s">
        <v>9871</v>
      </c>
      <c r="AC353" s="96" t="s">
        <v>9872</v>
      </c>
    </row>
    <row r="354" spans="24:29" x14ac:dyDescent="0.3">
      <c r="X354" t="s">
        <v>398</v>
      </c>
      <c r="Y354" t="s">
        <v>940</v>
      </c>
      <c r="AB354" s="97" t="s">
        <v>9873</v>
      </c>
      <c r="AC354" s="97" t="s">
        <v>9874</v>
      </c>
    </row>
    <row r="355" spans="24:29" x14ac:dyDescent="0.3">
      <c r="X355" t="s">
        <v>399</v>
      </c>
      <c r="Y355" t="s">
        <v>941</v>
      </c>
      <c r="AB355" s="96" t="s">
        <v>9875</v>
      </c>
      <c r="AC355" s="96" t="s">
        <v>9875</v>
      </c>
    </row>
    <row r="356" spans="24:29" x14ac:dyDescent="0.3">
      <c r="X356" t="s">
        <v>400</v>
      </c>
      <c r="Y356" t="s">
        <v>942</v>
      </c>
      <c r="AB356" s="97" t="s">
        <v>9876</v>
      </c>
      <c r="AC356" s="97" t="s">
        <v>9877</v>
      </c>
    </row>
    <row r="357" spans="24:29" x14ac:dyDescent="0.3">
      <c r="X357" t="s">
        <v>401</v>
      </c>
      <c r="Y357" t="s">
        <v>943</v>
      </c>
      <c r="AB357" s="96" t="s">
        <v>9878</v>
      </c>
      <c r="AC357" s="96" t="s">
        <v>9879</v>
      </c>
    </row>
    <row r="358" spans="24:29" x14ac:dyDescent="0.3">
      <c r="X358" t="s">
        <v>402</v>
      </c>
      <c r="Y358" t="s">
        <v>944</v>
      </c>
      <c r="AB358" s="97" t="s">
        <v>9880</v>
      </c>
      <c r="AC358" s="97" t="s">
        <v>9881</v>
      </c>
    </row>
    <row r="359" spans="24:29" x14ac:dyDescent="0.3">
      <c r="X359" t="s">
        <v>403</v>
      </c>
      <c r="Y359" t="s">
        <v>692</v>
      </c>
      <c r="AB359" s="96" t="s">
        <v>9882</v>
      </c>
      <c r="AC359" s="96" t="s">
        <v>9883</v>
      </c>
    </row>
    <row r="360" spans="24:29" x14ac:dyDescent="0.3">
      <c r="X360" t="s">
        <v>404</v>
      </c>
      <c r="Y360" t="s">
        <v>945</v>
      </c>
      <c r="AB360" s="97" t="s">
        <v>9884</v>
      </c>
      <c r="AC360" s="97" t="s">
        <v>9885</v>
      </c>
    </row>
    <row r="361" spans="24:29" x14ac:dyDescent="0.3">
      <c r="X361" t="s">
        <v>405</v>
      </c>
      <c r="Y361" t="s">
        <v>946</v>
      </c>
      <c r="AB361" s="96" t="s">
        <v>9886</v>
      </c>
      <c r="AC361" s="96" t="s">
        <v>9886</v>
      </c>
    </row>
    <row r="362" spans="24:29" x14ac:dyDescent="0.3">
      <c r="X362" t="s">
        <v>406</v>
      </c>
      <c r="Y362" t="s">
        <v>947</v>
      </c>
      <c r="AB362" s="97" t="s">
        <v>9887</v>
      </c>
      <c r="AC362" s="97" t="s">
        <v>9888</v>
      </c>
    </row>
    <row r="363" spans="24:29" x14ac:dyDescent="0.3">
      <c r="X363" t="s">
        <v>407</v>
      </c>
      <c r="Y363" t="s">
        <v>402</v>
      </c>
      <c r="AB363" s="96" t="s">
        <v>9889</v>
      </c>
      <c r="AC363" s="96" t="s">
        <v>9890</v>
      </c>
    </row>
    <row r="364" spans="24:29" x14ac:dyDescent="0.3">
      <c r="X364" t="s">
        <v>408</v>
      </c>
      <c r="Y364" t="s">
        <v>948</v>
      </c>
      <c r="AB364" s="97" t="s">
        <v>9891</v>
      </c>
      <c r="AC364" s="97" t="s">
        <v>9892</v>
      </c>
    </row>
    <row r="365" spans="24:29" x14ac:dyDescent="0.3">
      <c r="X365" t="s">
        <v>409</v>
      </c>
      <c r="Y365" t="s">
        <v>949</v>
      </c>
      <c r="AB365" s="96" t="s">
        <v>9893</v>
      </c>
      <c r="AC365" s="96" t="s">
        <v>9894</v>
      </c>
    </row>
    <row r="366" spans="24:29" x14ac:dyDescent="0.3">
      <c r="X366" t="s">
        <v>410</v>
      </c>
      <c r="Y366" t="s">
        <v>950</v>
      </c>
      <c r="AB366" s="97" t="s">
        <v>9895</v>
      </c>
      <c r="AC366" s="97" t="s">
        <v>9896</v>
      </c>
    </row>
    <row r="367" spans="24:29" x14ac:dyDescent="0.3">
      <c r="X367" t="s">
        <v>411</v>
      </c>
      <c r="Y367" t="s">
        <v>951</v>
      </c>
      <c r="AB367" s="96" t="s">
        <v>9897</v>
      </c>
      <c r="AC367" s="96" t="s">
        <v>9190</v>
      </c>
    </row>
    <row r="368" spans="24:29" x14ac:dyDescent="0.3">
      <c r="X368" t="s">
        <v>412</v>
      </c>
      <c r="Y368" t="s">
        <v>952</v>
      </c>
      <c r="AB368" s="97" t="s">
        <v>9898</v>
      </c>
      <c r="AC368" s="97" t="s">
        <v>9899</v>
      </c>
    </row>
    <row r="369" spans="24:29" x14ac:dyDescent="0.3">
      <c r="X369" t="s">
        <v>413</v>
      </c>
      <c r="Y369" t="s">
        <v>953</v>
      </c>
      <c r="AB369" s="96" t="s">
        <v>9194</v>
      </c>
      <c r="AC369" s="96" t="s">
        <v>9194</v>
      </c>
    </row>
    <row r="370" spans="24:29" x14ac:dyDescent="0.3">
      <c r="X370" t="s">
        <v>414</v>
      </c>
      <c r="Y370" t="s">
        <v>831</v>
      </c>
      <c r="AB370" s="97" t="s">
        <v>9900</v>
      </c>
      <c r="AC370" s="97" t="s">
        <v>9901</v>
      </c>
    </row>
    <row r="371" spans="24:29" x14ac:dyDescent="0.3">
      <c r="X371" t="s">
        <v>415</v>
      </c>
      <c r="Y371" t="s">
        <v>954</v>
      </c>
      <c r="AB371" s="96" t="s">
        <v>9902</v>
      </c>
      <c r="AC371" s="96" t="s">
        <v>9903</v>
      </c>
    </row>
    <row r="372" spans="24:29" x14ac:dyDescent="0.3">
      <c r="X372" t="s">
        <v>416</v>
      </c>
      <c r="Y372" t="s">
        <v>955</v>
      </c>
      <c r="AB372" s="97" t="s">
        <v>9904</v>
      </c>
      <c r="AC372" s="97" t="s">
        <v>9905</v>
      </c>
    </row>
    <row r="373" spans="24:29" x14ac:dyDescent="0.3">
      <c r="X373" t="s">
        <v>417</v>
      </c>
      <c r="Y373" t="s">
        <v>956</v>
      </c>
      <c r="AB373" s="96" t="s">
        <v>9906</v>
      </c>
      <c r="AC373" s="96" t="s">
        <v>9906</v>
      </c>
    </row>
    <row r="374" spans="24:29" x14ac:dyDescent="0.3">
      <c r="X374" t="s">
        <v>418</v>
      </c>
      <c r="Y374" t="s">
        <v>957</v>
      </c>
      <c r="AB374" s="97" t="s">
        <v>9907</v>
      </c>
      <c r="AC374" s="97" t="s">
        <v>9908</v>
      </c>
    </row>
    <row r="375" spans="24:29" x14ac:dyDescent="0.3">
      <c r="X375" t="s">
        <v>419</v>
      </c>
      <c r="Y375" t="s">
        <v>958</v>
      </c>
      <c r="AB375" s="96" t="s">
        <v>9909</v>
      </c>
      <c r="AC375" s="96" t="s">
        <v>9909</v>
      </c>
    </row>
    <row r="376" spans="24:29" x14ac:dyDescent="0.3">
      <c r="X376" t="s">
        <v>420</v>
      </c>
      <c r="Y376" t="s">
        <v>959</v>
      </c>
      <c r="AB376" s="97" t="s">
        <v>9910</v>
      </c>
      <c r="AC376" s="97" t="s">
        <v>9910</v>
      </c>
    </row>
    <row r="377" spans="24:29" x14ac:dyDescent="0.3">
      <c r="X377" t="s">
        <v>421</v>
      </c>
      <c r="Y377" t="s">
        <v>960</v>
      </c>
      <c r="AB377" s="96" t="s">
        <v>9911</v>
      </c>
      <c r="AC377" s="96" t="s">
        <v>9912</v>
      </c>
    </row>
    <row r="378" spans="24:29" x14ac:dyDescent="0.3">
      <c r="X378" t="s">
        <v>422</v>
      </c>
      <c r="Y378" t="s">
        <v>961</v>
      </c>
      <c r="AB378" s="97" t="s">
        <v>9913</v>
      </c>
      <c r="AC378" s="97" t="s">
        <v>9914</v>
      </c>
    </row>
    <row r="379" spans="24:29" x14ac:dyDescent="0.3">
      <c r="X379" t="s">
        <v>423</v>
      </c>
      <c r="Y379" t="s">
        <v>962</v>
      </c>
      <c r="AB379" s="96" t="s">
        <v>9915</v>
      </c>
      <c r="AC379" s="96" t="s">
        <v>9916</v>
      </c>
    </row>
    <row r="380" spans="24:29" x14ac:dyDescent="0.3">
      <c r="X380" t="s">
        <v>424</v>
      </c>
      <c r="Y380" t="s">
        <v>963</v>
      </c>
      <c r="AB380" s="97" t="s">
        <v>9917</v>
      </c>
      <c r="AC380" s="97" t="s">
        <v>9918</v>
      </c>
    </row>
    <row r="381" spans="24:29" x14ac:dyDescent="0.3">
      <c r="X381" t="s">
        <v>425</v>
      </c>
      <c r="Y381" t="s">
        <v>964</v>
      </c>
      <c r="AB381" s="96" t="s">
        <v>9919</v>
      </c>
      <c r="AC381" s="96" t="s">
        <v>9920</v>
      </c>
    </row>
    <row r="382" spans="24:29" x14ac:dyDescent="0.3">
      <c r="X382" t="s">
        <v>426</v>
      </c>
      <c r="Y382" t="s">
        <v>965</v>
      </c>
      <c r="AB382" s="97" t="s">
        <v>9921</v>
      </c>
      <c r="AC382" s="97" t="s">
        <v>9922</v>
      </c>
    </row>
    <row r="383" spans="24:29" x14ac:dyDescent="0.3">
      <c r="X383" t="s">
        <v>427</v>
      </c>
      <c r="Y383" t="s">
        <v>779</v>
      </c>
      <c r="AB383" s="96" t="s">
        <v>9923</v>
      </c>
      <c r="AC383" s="96" t="s">
        <v>9924</v>
      </c>
    </row>
    <row r="384" spans="24:29" x14ac:dyDescent="0.3">
      <c r="X384" t="s">
        <v>428</v>
      </c>
      <c r="Y384" t="s">
        <v>966</v>
      </c>
      <c r="AB384" s="97" t="s">
        <v>9925</v>
      </c>
      <c r="AC384" s="97" t="s">
        <v>9926</v>
      </c>
    </row>
    <row r="385" spans="24:29" x14ac:dyDescent="0.3">
      <c r="X385" t="s">
        <v>429</v>
      </c>
      <c r="Y385" t="s">
        <v>967</v>
      </c>
      <c r="AB385" s="96" t="s">
        <v>9927</v>
      </c>
      <c r="AC385" s="96" t="s">
        <v>9928</v>
      </c>
    </row>
    <row r="386" spans="24:29" x14ac:dyDescent="0.3">
      <c r="X386" t="s">
        <v>430</v>
      </c>
      <c r="Y386" t="s">
        <v>968</v>
      </c>
      <c r="AB386" s="97" t="s">
        <v>9929</v>
      </c>
      <c r="AC386" s="97" t="s">
        <v>9929</v>
      </c>
    </row>
    <row r="387" spans="24:29" x14ac:dyDescent="0.3">
      <c r="X387" t="s">
        <v>37</v>
      </c>
      <c r="Y387" t="s">
        <v>969</v>
      </c>
      <c r="AB387" s="96" t="s">
        <v>9930</v>
      </c>
      <c r="AC387" s="96" t="s">
        <v>9930</v>
      </c>
    </row>
    <row r="388" spans="24:29" x14ac:dyDescent="0.3">
      <c r="X388" t="s">
        <v>431</v>
      </c>
      <c r="Y388" t="s">
        <v>970</v>
      </c>
      <c r="AB388" s="97" t="s">
        <v>9931</v>
      </c>
      <c r="AC388" s="97" t="s">
        <v>9932</v>
      </c>
    </row>
    <row r="389" spans="24:29" x14ac:dyDescent="0.3">
      <c r="X389" t="s">
        <v>432</v>
      </c>
      <c r="Y389" t="s">
        <v>971</v>
      </c>
      <c r="AB389" s="96" t="s">
        <v>9933</v>
      </c>
      <c r="AC389" s="96" t="s">
        <v>9934</v>
      </c>
    </row>
    <row r="390" spans="24:29" x14ac:dyDescent="0.3">
      <c r="X390" t="s">
        <v>433</v>
      </c>
      <c r="Y390" t="s">
        <v>972</v>
      </c>
      <c r="AB390" s="97" t="s">
        <v>9935</v>
      </c>
      <c r="AC390" s="97" t="s">
        <v>9936</v>
      </c>
    </row>
    <row r="391" spans="24:29" x14ac:dyDescent="0.3">
      <c r="X391" t="s">
        <v>434</v>
      </c>
      <c r="Y391" t="s">
        <v>973</v>
      </c>
      <c r="AB391" s="96" t="s">
        <v>9937</v>
      </c>
      <c r="AC391" s="96" t="s">
        <v>9938</v>
      </c>
    </row>
    <row r="392" spans="24:29" x14ac:dyDescent="0.3">
      <c r="X392" t="s">
        <v>435</v>
      </c>
      <c r="Y392" t="s">
        <v>974</v>
      </c>
      <c r="AB392" s="97" t="s">
        <v>9939</v>
      </c>
      <c r="AC392" s="97" t="s">
        <v>9940</v>
      </c>
    </row>
    <row r="393" spans="24:29" x14ac:dyDescent="0.3">
      <c r="X393" t="s">
        <v>436</v>
      </c>
      <c r="Y393" t="s">
        <v>975</v>
      </c>
      <c r="AB393" s="96" t="s">
        <v>9941</v>
      </c>
      <c r="AC393" s="96" t="s">
        <v>9942</v>
      </c>
    </row>
    <row r="394" spans="24:29" x14ac:dyDescent="0.3">
      <c r="X394" t="s">
        <v>437</v>
      </c>
      <c r="Y394" t="s">
        <v>976</v>
      </c>
      <c r="AB394" s="97" t="s">
        <v>9943</v>
      </c>
      <c r="AC394" s="97" t="s">
        <v>9944</v>
      </c>
    </row>
    <row r="395" spans="24:29" x14ac:dyDescent="0.3">
      <c r="X395" t="s">
        <v>438</v>
      </c>
      <c r="Y395" t="s">
        <v>977</v>
      </c>
      <c r="AB395" s="96" t="s">
        <v>9945</v>
      </c>
      <c r="AC395" s="96" t="s">
        <v>9946</v>
      </c>
    </row>
    <row r="396" spans="24:29" x14ac:dyDescent="0.3">
      <c r="X396" t="s">
        <v>439</v>
      </c>
      <c r="Y396" t="s">
        <v>978</v>
      </c>
      <c r="AB396" s="97" t="s">
        <v>9947</v>
      </c>
      <c r="AC396" s="97" t="s">
        <v>9948</v>
      </c>
    </row>
    <row r="397" spans="24:29" x14ac:dyDescent="0.3">
      <c r="X397" t="s">
        <v>440</v>
      </c>
      <c r="Y397" t="s">
        <v>979</v>
      </c>
      <c r="AB397" s="96" t="s">
        <v>9949</v>
      </c>
      <c r="AC397" s="96" t="s">
        <v>9950</v>
      </c>
    </row>
    <row r="398" spans="24:29" x14ac:dyDescent="0.3">
      <c r="X398" t="s">
        <v>441</v>
      </c>
      <c r="Y398" t="s">
        <v>980</v>
      </c>
      <c r="AB398" s="97" t="s">
        <v>9951</v>
      </c>
      <c r="AC398" s="97" t="s">
        <v>9952</v>
      </c>
    </row>
    <row r="399" spans="24:29" x14ac:dyDescent="0.3">
      <c r="X399" t="s">
        <v>442</v>
      </c>
      <c r="Y399" t="s">
        <v>981</v>
      </c>
      <c r="AB399" s="96" t="s">
        <v>9953</v>
      </c>
      <c r="AC399" s="96" t="s">
        <v>9954</v>
      </c>
    </row>
    <row r="400" spans="24:29" x14ac:dyDescent="0.3">
      <c r="X400" t="s">
        <v>443</v>
      </c>
      <c r="Y400" t="s">
        <v>424</v>
      </c>
      <c r="AB400" s="97" t="s">
        <v>9955</v>
      </c>
      <c r="AC400" s="97" t="s">
        <v>9956</v>
      </c>
    </row>
    <row r="401" spans="24:29" x14ac:dyDescent="0.3">
      <c r="X401" t="s">
        <v>444</v>
      </c>
      <c r="Y401" t="s">
        <v>982</v>
      </c>
      <c r="AB401" s="96" t="s">
        <v>9957</v>
      </c>
      <c r="AC401" s="96" t="s">
        <v>9148</v>
      </c>
    </row>
    <row r="402" spans="24:29" x14ac:dyDescent="0.3">
      <c r="X402" t="s">
        <v>445</v>
      </c>
      <c r="Y402" t="s">
        <v>983</v>
      </c>
      <c r="AB402" s="97" t="s">
        <v>9958</v>
      </c>
      <c r="AC402" s="97" t="s">
        <v>9959</v>
      </c>
    </row>
    <row r="403" spans="24:29" x14ac:dyDescent="0.3">
      <c r="X403" t="s">
        <v>446</v>
      </c>
      <c r="Y403" t="s">
        <v>518</v>
      </c>
      <c r="AB403" s="96" t="s">
        <v>9960</v>
      </c>
      <c r="AC403" s="96" t="s">
        <v>9961</v>
      </c>
    </row>
    <row r="404" spans="24:29" x14ac:dyDescent="0.3">
      <c r="X404" t="s">
        <v>447</v>
      </c>
      <c r="Y404" t="s">
        <v>984</v>
      </c>
      <c r="AB404" s="97" t="s">
        <v>9962</v>
      </c>
      <c r="AC404" s="97" t="s">
        <v>9963</v>
      </c>
    </row>
    <row r="405" spans="24:29" x14ac:dyDescent="0.3">
      <c r="X405" t="s">
        <v>448</v>
      </c>
      <c r="Y405" t="s">
        <v>985</v>
      </c>
      <c r="AB405" s="96" t="s">
        <v>9964</v>
      </c>
      <c r="AC405" s="96" t="s">
        <v>9965</v>
      </c>
    </row>
    <row r="406" spans="24:29" x14ac:dyDescent="0.3">
      <c r="X406" t="s">
        <v>449</v>
      </c>
      <c r="Y406" t="s">
        <v>986</v>
      </c>
      <c r="AB406" s="97" t="s">
        <v>9966</v>
      </c>
      <c r="AC406" s="97" t="s">
        <v>9966</v>
      </c>
    </row>
    <row r="407" spans="24:29" x14ac:dyDescent="0.3">
      <c r="X407" t="s">
        <v>450</v>
      </c>
      <c r="Y407" t="s">
        <v>987</v>
      </c>
      <c r="AB407" s="96" t="s">
        <v>9967</v>
      </c>
      <c r="AC407" s="96" t="s">
        <v>9968</v>
      </c>
    </row>
    <row r="408" spans="24:29" x14ac:dyDescent="0.3">
      <c r="X408" t="s">
        <v>451</v>
      </c>
      <c r="Y408" t="s">
        <v>988</v>
      </c>
      <c r="AB408" s="97" t="s">
        <v>9969</v>
      </c>
      <c r="AC408" s="97" t="s">
        <v>9970</v>
      </c>
    </row>
    <row r="409" spans="24:29" x14ac:dyDescent="0.3">
      <c r="X409" t="s">
        <v>452</v>
      </c>
      <c r="Y409" t="s">
        <v>426</v>
      </c>
      <c r="AB409" s="96" t="s">
        <v>9971</v>
      </c>
      <c r="AC409" s="96" t="s">
        <v>9972</v>
      </c>
    </row>
    <row r="410" spans="24:29" x14ac:dyDescent="0.3">
      <c r="X410" t="s">
        <v>453</v>
      </c>
      <c r="Y410" t="s">
        <v>989</v>
      </c>
      <c r="AB410" s="97" t="s">
        <v>9973</v>
      </c>
      <c r="AC410" s="97" t="s">
        <v>9974</v>
      </c>
    </row>
    <row r="411" spans="24:29" x14ac:dyDescent="0.3">
      <c r="X411" t="s">
        <v>454</v>
      </c>
      <c r="Y411" t="s">
        <v>990</v>
      </c>
      <c r="AB411" s="96" t="s">
        <v>9975</v>
      </c>
      <c r="AC411" s="96" t="s">
        <v>9975</v>
      </c>
    </row>
    <row r="412" spans="24:29" x14ac:dyDescent="0.3">
      <c r="X412" t="s">
        <v>455</v>
      </c>
      <c r="Y412" t="s">
        <v>991</v>
      </c>
      <c r="AB412" s="97" t="s">
        <v>9976</v>
      </c>
      <c r="AC412" s="97" t="s">
        <v>9977</v>
      </c>
    </row>
    <row r="413" spans="24:29" x14ac:dyDescent="0.3">
      <c r="X413" t="s">
        <v>456</v>
      </c>
      <c r="Y413" t="s">
        <v>992</v>
      </c>
      <c r="AB413" s="96" t="s">
        <v>9978</v>
      </c>
      <c r="AC413" s="96" t="s">
        <v>9979</v>
      </c>
    </row>
    <row r="414" spans="24:29" x14ac:dyDescent="0.3">
      <c r="X414" t="s">
        <v>457</v>
      </c>
      <c r="Y414" t="s">
        <v>872</v>
      </c>
      <c r="AB414" s="97" t="s">
        <v>9980</v>
      </c>
      <c r="AC414" s="97" t="s">
        <v>9981</v>
      </c>
    </row>
    <row r="415" spans="24:29" x14ac:dyDescent="0.3">
      <c r="X415" t="s">
        <v>458</v>
      </c>
      <c r="Y415" t="s">
        <v>993</v>
      </c>
      <c r="AB415" s="96" t="s">
        <v>9982</v>
      </c>
      <c r="AC415" s="96" t="s">
        <v>9983</v>
      </c>
    </row>
    <row r="416" spans="24:29" x14ac:dyDescent="0.3">
      <c r="X416" t="s">
        <v>459</v>
      </c>
      <c r="Y416" t="s">
        <v>994</v>
      </c>
      <c r="AB416" s="97" t="s">
        <v>9984</v>
      </c>
      <c r="AC416" s="97" t="s">
        <v>9985</v>
      </c>
    </row>
    <row r="417" spans="24:29" x14ac:dyDescent="0.3">
      <c r="X417" t="s">
        <v>460</v>
      </c>
      <c r="Y417" t="s">
        <v>995</v>
      </c>
      <c r="AB417" s="96" t="s">
        <v>9986</v>
      </c>
      <c r="AC417" s="96" t="s">
        <v>9987</v>
      </c>
    </row>
    <row r="418" spans="24:29" x14ac:dyDescent="0.3">
      <c r="X418" t="s">
        <v>461</v>
      </c>
      <c r="Y418" t="s">
        <v>996</v>
      </c>
      <c r="AB418" s="97" t="s">
        <v>9988</v>
      </c>
      <c r="AC418" s="97" t="s">
        <v>9989</v>
      </c>
    </row>
    <row r="419" spans="24:29" x14ac:dyDescent="0.3">
      <c r="X419" t="s">
        <v>462</v>
      </c>
      <c r="Y419" t="s">
        <v>997</v>
      </c>
      <c r="AB419" s="96" t="s">
        <v>9990</v>
      </c>
      <c r="AC419" s="96" t="s">
        <v>9991</v>
      </c>
    </row>
    <row r="420" spans="24:29" x14ac:dyDescent="0.3">
      <c r="X420" t="s">
        <v>463</v>
      </c>
      <c r="Y420" t="s">
        <v>998</v>
      </c>
      <c r="AB420" s="97" t="s">
        <v>9992</v>
      </c>
      <c r="AC420" s="97" t="s">
        <v>9993</v>
      </c>
    </row>
    <row r="421" spans="24:29" x14ac:dyDescent="0.3">
      <c r="X421" t="s">
        <v>464</v>
      </c>
      <c r="Y421" t="s">
        <v>999</v>
      </c>
      <c r="AB421" s="96" t="s">
        <v>9994</v>
      </c>
      <c r="AC421" s="96" t="s">
        <v>9995</v>
      </c>
    </row>
    <row r="422" spans="24:29" x14ac:dyDescent="0.3">
      <c r="X422" t="s">
        <v>465</v>
      </c>
      <c r="Y422" t="s">
        <v>1000</v>
      </c>
      <c r="AB422" s="97" t="s">
        <v>9996</v>
      </c>
      <c r="AC422" s="97" t="s">
        <v>9997</v>
      </c>
    </row>
    <row r="423" spans="24:29" x14ac:dyDescent="0.3">
      <c r="X423" t="s">
        <v>466</v>
      </c>
      <c r="Y423" t="s">
        <v>1001</v>
      </c>
      <c r="AB423" s="96" t="s">
        <v>9998</v>
      </c>
      <c r="AC423" s="96" t="s">
        <v>9999</v>
      </c>
    </row>
    <row r="424" spans="24:29" x14ac:dyDescent="0.3">
      <c r="X424" t="s">
        <v>467</v>
      </c>
      <c r="Y424" t="s">
        <v>1002</v>
      </c>
      <c r="AB424" s="97" t="s">
        <v>10000</v>
      </c>
      <c r="AC424" s="97" t="s">
        <v>10001</v>
      </c>
    </row>
    <row r="425" spans="24:29" x14ac:dyDescent="0.3">
      <c r="X425" t="s">
        <v>468</v>
      </c>
      <c r="Y425" t="s">
        <v>1003</v>
      </c>
      <c r="AB425" s="96" t="s">
        <v>10002</v>
      </c>
      <c r="AC425" s="96" t="s">
        <v>10003</v>
      </c>
    </row>
    <row r="426" spans="24:29" x14ac:dyDescent="0.3">
      <c r="X426" t="s">
        <v>469</v>
      </c>
      <c r="Y426" t="s">
        <v>1004</v>
      </c>
      <c r="AB426" s="97" t="s">
        <v>8331</v>
      </c>
      <c r="AC426" s="97" t="s">
        <v>8331</v>
      </c>
    </row>
    <row r="427" spans="24:29" x14ac:dyDescent="0.3">
      <c r="X427" t="s">
        <v>470</v>
      </c>
      <c r="Y427" t="s">
        <v>1005</v>
      </c>
      <c r="AB427" s="96" t="s">
        <v>10004</v>
      </c>
      <c r="AC427" s="96" t="s">
        <v>10005</v>
      </c>
    </row>
    <row r="428" spans="24:29" x14ac:dyDescent="0.3">
      <c r="X428" t="s">
        <v>471</v>
      </c>
      <c r="Y428" t="s">
        <v>1006</v>
      </c>
      <c r="AB428" s="97" t="s">
        <v>10006</v>
      </c>
      <c r="AC428" s="97" t="s">
        <v>10007</v>
      </c>
    </row>
    <row r="429" spans="24:29" x14ac:dyDescent="0.3">
      <c r="X429" t="s">
        <v>472</v>
      </c>
      <c r="Y429" t="s">
        <v>1007</v>
      </c>
      <c r="AB429" s="96" t="s">
        <v>10008</v>
      </c>
      <c r="AC429" s="96" t="s">
        <v>10008</v>
      </c>
    </row>
    <row r="430" spans="24:29" x14ac:dyDescent="0.3">
      <c r="X430" t="s">
        <v>473</v>
      </c>
      <c r="Y430" t="s">
        <v>1008</v>
      </c>
      <c r="AB430" s="97" t="s">
        <v>10009</v>
      </c>
      <c r="AC430" s="97" t="s">
        <v>10010</v>
      </c>
    </row>
    <row r="431" spans="24:29" x14ac:dyDescent="0.3">
      <c r="X431" t="s">
        <v>474</v>
      </c>
      <c r="Y431" t="s">
        <v>1009</v>
      </c>
      <c r="AB431" s="96" t="s">
        <v>10011</v>
      </c>
      <c r="AC431" s="96" t="s">
        <v>10012</v>
      </c>
    </row>
    <row r="432" spans="24:29" x14ac:dyDescent="0.3">
      <c r="X432" t="s">
        <v>475</v>
      </c>
      <c r="Y432" t="s">
        <v>1010</v>
      </c>
      <c r="AB432" s="97" t="s">
        <v>10013</v>
      </c>
      <c r="AC432" s="97" t="s">
        <v>10014</v>
      </c>
    </row>
    <row r="433" spans="24:29" x14ac:dyDescent="0.3">
      <c r="X433" t="s">
        <v>476</v>
      </c>
      <c r="Y433" t="s">
        <v>1011</v>
      </c>
      <c r="AB433" s="96" t="s">
        <v>10015</v>
      </c>
      <c r="AC433" s="96" t="s">
        <v>10016</v>
      </c>
    </row>
    <row r="434" spans="24:29" x14ac:dyDescent="0.3">
      <c r="X434" t="s">
        <v>477</v>
      </c>
      <c r="Y434" t="s">
        <v>1012</v>
      </c>
      <c r="AB434" s="99" t="s">
        <v>11505</v>
      </c>
      <c r="AC434" s="99" t="s">
        <v>11506</v>
      </c>
    </row>
    <row r="435" spans="24:29" x14ac:dyDescent="0.3">
      <c r="X435" t="s">
        <v>478</v>
      </c>
      <c r="Y435" t="s">
        <v>859</v>
      </c>
      <c r="AB435" s="97" t="s">
        <v>10017</v>
      </c>
      <c r="AC435" s="97" t="s">
        <v>10018</v>
      </c>
    </row>
    <row r="436" spans="24:29" x14ac:dyDescent="0.3">
      <c r="X436" t="s">
        <v>479</v>
      </c>
      <c r="Y436" t="s">
        <v>1013</v>
      </c>
      <c r="AB436" s="96" t="s">
        <v>10019</v>
      </c>
      <c r="AC436" s="96" t="s">
        <v>10020</v>
      </c>
    </row>
    <row r="437" spans="24:29" x14ac:dyDescent="0.3">
      <c r="X437" t="s">
        <v>480</v>
      </c>
      <c r="Y437" t="s">
        <v>1014</v>
      </c>
      <c r="AB437" s="97" t="s">
        <v>10021</v>
      </c>
      <c r="AC437" s="97" t="s">
        <v>10022</v>
      </c>
    </row>
    <row r="438" spans="24:29" x14ac:dyDescent="0.3">
      <c r="X438" t="s">
        <v>481</v>
      </c>
      <c r="Y438" t="s">
        <v>1015</v>
      </c>
      <c r="AB438" s="96" t="s">
        <v>10023</v>
      </c>
      <c r="AC438" s="96" t="s">
        <v>10024</v>
      </c>
    </row>
    <row r="439" spans="24:29" x14ac:dyDescent="0.3">
      <c r="X439" t="s">
        <v>482</v>
      </c>
      <c r="Y439" t="s">
        <v>609</v>
      </c>
      <c r="AB439" s="97" t="s">
        <v>10025</v>
      </c>
      <c r="AC439" s="97" t="s">
        <v>10026</v>
      </c>
    </row>
    <row r="440" spans="24:29" x14ac:dyDescent="0.3">
      <c r="X440" t="s">
        <v>483</v>
      </c>
      <c r="Y440" t="s">
        <v>1016</v>
      </c>
      <c r="AB440" s="96" t="s">
        <v>9186</v>
      </c>
      <c r="AC440" s="96" t="s">
        <v>9186</v>
      </c>
    </row>
    <row r="441" spans="24:29" x14ac:dyDescent="0.3">
      <c r="X441" t="s">
        <v>484</v>
      </c>
      <c r="Y441" t="s">
        <v>1017</v>
      </c>
      <c r="AB441" s="97" t="s">
        <v>10027</v>
      </c>
      <c r="AC441" s="97" t="s">
        <v>9186</v>
      </c>
    </row>
    <row r="442" spans="24:29" x14ac:dyDescent="0.3">
      <c r="X442" t="s">
        <v>485</v>
      </c>
      <c r="Y442" t="s">
        <v>1018</v>
      </c>
      <c r="AB442" s="96" t="s">
        <v>10028</v>
      </c>
      <c r="AC442" s="96" t="s">
        <v>10029</v>
      </c>
    </row>
    <row r="443" spans="24:29" x14ac:dyDescent="0.3">
      <c r="X443" t="s">
        <v>486</v>
      </c>
      <c r="Y443" t="s">
        <v>1019</v>
      </c>
      <c r="AB443" s="97" t="s">
        <v>10030</v>
      </c>
      <c r="AC443" s="97" t="s">
        <v>10031</v>
      </c>
    </row>
    <row r="444" spans="24:29" x14ac:dyDescent="0.3">
      <c r="X444" t="s">
        <v>487</v>
      </c>
      <c r="Y444" t="s">
        <v>1020</v>
      </c>
      <c r="AB444" s="96" t="s">
        <v>10032</v>
      </c>
      <c r="AC444" s="96" t="s">
        <v>10033</v>
      </c>
    </row>
    <row r="445" spans="24:29" x14ac:dyDescent="0.3">
      <c r="X445" t="s">
        <v>488</v>
      </c>
      <c r="Y445" t="s">
        <v>1021</v>
      </c>
      <c r="AB445" s="97" t="s">
        <v>10034</v>
      </c>
      <c r="AC445" s="97" t="s">
        <v>10035</v>
      </c>
    </row>
    <row r="446" spans="24:29" x14ac:dyDescent="0.3">
      <c r="X446" t="s">
        <v>489</v>
      </c>
      <c r="Y446" t="s">
        <v>1022</v>
      </c>
      <c r="AB446" s="96" t="s">
        <v>9161</v>
      </c>
      <c r="AC446" s="96" t="s">
        <v>9161</v>
      </c>
    </row>
    <row r="447" spans="24:29" x14ac:dyDescent="0.3">
      <c r="X447" t="s">
        <v>490</v>
      </c>
      <c r="Y447" t="s">
        <v>1023</v>
      </c>
      <c r="AB447" s="97" t="s">
        <v>10036</v>
      </c>
      <c r="AC447" s="97" t="s">
        <v>10037</v>
      </c>
    </row>
    <row r="448" spans="24:29" x14ac:dyDescent="0.3">
      <c r="X448" t="s">
        <v>491</v>
      </c>
      <c r="Y448" t="s">
        <v>1024</v>
      </c>
      <c r="AB448" s="96" t="s">
        <v>10038</v>
      </c>
      <c r="AC448" s="96" t="s">
        <v>10038</v>
      </c>
    </row>
    <row r="449" spans="24:29" x14ac:dyDescent="0.3">
      <c r="X449" t="s">
        <v>492</v>
      </c>
      <c r="Y449" t="s">
        <v>1025</v>
      </c>
      <c r="AB449" s="97" t="s">
        <v>10039</v>
      </c>
      <c r="AC449" s="97" t="s">
        <v>10040</v>
      </c>
    </row>
    <row r="450" spans="24:29" x14ac:dyDescent="0.3">
      <c r="X450" t="s">
        <v>493</v>
      </c>
      <c r="Y450" t="s">
        <v>1026</v>
      </c>
      <c r="AB450" s="96" t="s">
        <v>10041</v>
      </c>
      <c r="AC450" s="96" t="s">
        <v>10042</v>
      </c>
    </row>
    <row r="451" spans="24:29" x14ac:dyDescent="0.3">
      <c r="X451" t="s">
        <v>494</v>
      </c>
      <c r="Y451" t="s">
        <v>965</v>
      </c>
      <c r="AB451" s="97" t="s">
        <v>10043</v>
      </c>
      <c r="AC451" s="97" t="s">
        <v>10044</v>
      </c>
    </row>
    <row r="452" spans="24:29" x14ac:dyDescent="0.3">
      <c r="X452" t="s">
        <v>495</v>
      </c>
      <c r="Y452" t="s">
        <v>1027</v>
      </c>
      <c r="AB452" s="96" t="s">
        <v>10045</v>
      </c>
      <c r="AC452" s="96" t="s">
        <v>10046</v>
      </c>
    </row>
    <row r="453" spans="24:29" x14ac:dyDescent="0.3">
      <c r="X453" t="s">
        <v>496</v>
      </c>
      <c r="Y453" t="s">
        <v>1028</v>
      </c>
      <c r="AB453" s="97" t="s">
        <v>10047</v>
      </c>
      <c r="AC453" s="97" t="s">
        <v>10047</v>
      </c>
    </row>
    <row r="454" spans="24:29" x14ac:dyDescent="0.3">
      <c r="X454" t="s">
        <v>497</v>
      </c>
      <c r="Y454" t="s">
        <v>1029</v>
      </c>
      <c r="AB454" s="96" t="s">
        <v>10048</v>
      </c>
      <c r="AC454" s="96" t="s">
        <v>10049</v>
      </c>
    </row>
    <row r="455" spans="24:29" x14ac:dyDescent="0.3">
      <c r="X455" t="s">
        <v>498</v>
      </c>
      <c r="Y455" t="s">
        <v>1030</v>
      </c>
      <c r="AB455" s="97" t="s">
        <v>10050</v>
      </c>
      <c r="AC455" s="97" t="s">
        <v>10051</v>
      </c>
    </row>
    <row r="456" spans="24:29" x14ac:dyDescent="0.3">
      <c r="X456" t="s">
        <v>499</v>
      </c>
      <c r="Y456" t="s">
        <v>1031</v>
      </c>
      <c r="AB456" s="96" t="s">
        <v>10052</v>
      </c>
      <c r="AC456" s="96" t="s">
        <v>10053</v>
      </c>
    </row>
    <row r="457" spans="24:29" x14ac:dyDescent="0.3">
      <c r="X457" t="s">
        <v>500</v>
      </c>
      <c r="Y457" t="s">
        <v>1032</v>
      </c>
      <c r="AB457" s="97" t="s">
        <v>10054</v>
      </c>
      <c r="AC457" s="97" t="s">
        <v>10055</v>
      </c>
    </row>
    <row r="458" spans="24:29" x14ac:dyDescent="0.3">
      <c r="X458" t="s">
        <v>501</v>
      </c>
      <c r="Y458" t="s">
        <v>1033</v>
      </c>
      <c r="AB458" s="96" t="s">
        <v>10056</v>
      </c>
      <c r="AC458" s="96" t="s">
        <v>10057</v>
      </c>
    </row>
    <row r="459" spans="24:29" x14ac:dyDescent="0.3">
      <c r="X459" t="s">
        <v>502</v>
      </c>
      <c r="Y459" t="s">
        <v>1034</v>
      </c>
      <c r="AB459" s="97" t="s">
        <v>10058</v>
      </c>
      <c r="AC459" s="97" t="s">
        <v>9177</v>
      </c>
    </row>
    <row r="460" spans="24:29" x14ac:dyDescent="0.3">
      <c r="X460" t="s">
        <v>503</v>
      </c>
      <c r="Y460" t="s">
        <v>1035</v>
      </c>
      <c r="AB460" s="96" t="s">
        <v>10059</v>
      </c>
      <c r="AC460" s="96" t="s">
        <v>10060</v>
      </c>
    </row>
    <row r="461" spans="24:29" x14ac:dyDescent="0.3">
      <c r="X461" t="s">
        <v>504</v>
      </c>
      <c r="Y461" t="s">
        <v>1036</v>
      </c>
      <c r="AB461" s="97" t="s">
        <v>9163</v>
      </c>
      <c r="AC461" s="97" t="s">
        <v>10060</v>
      </c>
    </row>
    <row r="462" spans="24:29" x14ac:dyDescent="0.3">
      <c r="X462" t="s">
        <v>505</v>
      </c>
      <c r="Y462" t="s">
        <v>1037</v>
      </c>
      <c r="AB462" s="96" t="s">
        <v>10061</v>
      </c>
      <c r="AC462" s="96" t="s">
        <v>10062</v>
      </c>
    </row>
    <row r="463" spans="24:29" x14ac:dyDescent="0.3">
      <c r="X463" t="s">
        <v>506</v>
      </c>
      <c r="Y463" t="s">
        <v>1038</v>
      </c>
      <c r="AB463" s="97" t="s">
        <v>10063</v>
      </c>
      <c r="AC463" s="97" t="s">
        <v>10064</v>
      </c>
    </row>
    <row r="464" spans="24:29" x14ac:dyDescent="0.3">
      <c r="X464" t="s">
        <v>507</v>
      </c>
      <c r="Y464" t="s">
        <v>1039</v>
      </c>
      <c r="AB464" s="96" t="s">
        <v>10065</v>
      </c>
      <c r="AC464" s="96" t="s">
        <v>10065</v>
      </c>
    </row>
    <row r="465" spans="24:29" x14ac:dyDescent="0.3">
      <c r="X465" t="s">
        <v>508</v>
      </c>
      <c r="Y465" t="s">
        <v>1040</v>
      </c>
      <c r="AB465" s="97" t="s">
        <v>10066</v>
      </c>
      <c r="AC465" s="97" t="s">
        <v>10067</v>
      </c>
    </row>
    <row r="466" spans="24:29" x14ac:dyDescent="0.3">
      <c r="X466" t="s">
        <v>509</v>
      </c>
      <c r="Y466" t="s">
        <v>1041</v>
      </c>
      <c r="AB466" s="96" t="s">
        <v>10068</v>
      </c>
      <c r="AC466" s="96" t="s">
        <v>2706</v>
      </c>
    </row>
    <row r="467" spans="24:29" x14ac:dyDescent="0.3">
      <c r="X467" t="s">
        <v>510</v>
      </c>
      <c r="Y467" t="s">
        <v>1042</v>
      </c>
      <c r="AB467" s="97" t="s">
        <v>10069</v>
      </c>
      <c r="AC467" s="97" t="s">
        <v>10069</v>
      </c>
    </row>
    <row r="468" spans="24:29" x14ac:dyDescent="0.3">
      <c r="X468" t="s">
        <v>511</v>
      </c>
      <c r="Y468" t="s">
        <v>779</v>
      </c>
      <c r="AB468" s="96" t="s">
        <v>10070</v>
      </c>
      <c r="AC468" s="96" t="s">
        <v>10071</v>
      </c>
    </row>
    <row r="469" spans="24:29" x14ac:dyDescent="0.3">
      <c r="X469" t="s">
        <v>512</v>
      </c>
      <c r="Y469" t="s">
        <v>1043</v>
      </c>
      <c r="AB469" s="97" t="s">
        <v>10072</v>
      </c>
      <c r="AC469" s="97" t="s">
        <v>10073</v>
      </c>
    </row>
    <row r="470" spans="24:29" x14ac:dyDescent="0.3">
      <c r="X470" t="s">
        <v>513</v>
      </c>
      <c r="Y470" t="s">
        <v>1044</v>
      </c>
      <c r="AB470" s="96" t="s">
        <v>10074</v>
      </c>
      <c r="AC470" s="96" t="s">
        <v>10075</v>
      </c>
    </row>
    <row r="471" spans="24:29" x14ac:dyDescent="0.3">
      <c r="X471" t="s">
        <v>514</v>
      </c>
      <c r="Y471" t="s">
        <v>1045</v>
      </c>
      <c r="AB471" s="97" t="s">
        <v>10076</v>
      </c>
      <c r="AC471" s="97" t="s">
        <v>10077</v>
      </c>
    </row>
    <row r="472" spans="24:29" x14ac:dyDescent="0.3">
      <c r="X472" t="s">
        <v>515</v>
      </c>
      <c r="Y472" t="s">
        <v>1046</v>
      </c>
      <c r="AB472" s="96" t="s">
        <v>10078</v>
      </c>
      <c r="AC472" s="96" t="s">
        <v>10079</v>
      </c>
    </row>
    <row r="473" spans="24:29" x14ac:dyDescent="0.3">
      <c r="X473" t="s">
        <v>516</v>
      </c>
      <c r="Y473" t="s">
        <v>1047</v>
      </c>
      <c r="AB473" s="99" t="s">
        <v>11508</v>
      </c>
      <c r="AC473" s="99" t="s">
        <v>11508</v>
      </c>
    </row>
    <row r="474" spans="24:29" x14ac:dyDescent="0.3">
      <c r="X474" t="s">
        <v>517</v>
      </c>
      <c r="Y474" t="s">
        <v>85</v>
      </c>
      <c r="AB474" s="97" t="s">
        <v>10080</v>
      </c>
      <c r="AC474" s="97" t="s">
        <v>10080</v>
      </c>
    </row>
    <row r="475" spans="24:29" x14ac:dyDescent="0.3">
      <c r="X475" t="s">
        <v>518</v>
      </c>
      <c r="Y475" t="s">
        <v>1048</v>
      </c>
      <c r="AB475" s="96" t="s">
        <v>10081</v>
      </c>
      <c r="AC475" s="96" t="s">
        <v>10081</v>
      </c>
    </row>
    <row r="476" spans="24:29" x14ac:dyDescent="0.3">
      <c r="X476" t="s">
        <v>519</v>
      </c>
      <c r="Y476" t="s">
        <v>1049</v>
      </c>
      <c r="AB476" s="97" t="s">
        <v>10082</v>
      </c>
      <c r="AC476" s="97" t="s">
        <v>10083</v>
      </c>
    </row>
    <row r="477" spans="24:29" x14ac:dyDescent="0.3">
      <c r="X477" t="s">
        <v>520</v>
      </c>
      <c r="Y477" t="s">
        <v>1050</v>
      </c>
      <c r="AB477" s="96" t="s">
        <v>10084</v>
      </c>
      <c r="AC477" s="96" t="s">
        <v>10085</v>
      </c>
    </row>
    <row r="478" spans="24:29" x14ac:dyDescent="0.3">
      <c r="X478" t="s">
        <v>521</v>
      </c>
      <c r="Y478" t="s">
        <v>1051</v>
      </c>
      <c r="AB478" s="97" t="s">
        <v>10086</v>
      </c>
      <c r="AC478" s="97" t="s">
        <v>10087</v>
      </c>
    </row>
    <row r="479" spans="24:29" x14ac:dyDescent="0.3">
      <c r="X479" t="s">
        <v>522</v>
      </c>
      <c r="Y479" t="s">
        <v>1052</v>
      </c>
      <c r="AB479" s="96" t="s">
        <v>10088</v>
      </c>
      <c r="AC479" s="96" t="s">
        <v>10089</v>
      </c>
    </row>
    <row r="480" spans="24:29" x14ac:dyDescent="0.3">
      <c r="X480" t="s">
        <v>523</v>
      </c>
      <c r="Y480" t="s">
        <v>1053</v>
      </c>
      <c r="AB480" s="97" t="s">
        <v>10090</v>
      </c>
      <c r="AC480" s="97" t="s">
        <v>10091</v>
      </c>
    </row>
    <row r="481" spans="24:29" x14ac:dyDescent="0.3">
      <c r="X481" t="s">
        <v>524</v>
      </c>
      <c r="Y481" t="s">
        <v>1054</v>
      </c>
      <c r="AB481" s="96" t="s">
        <v>10092</v>
      </c>
      <c r="AC481" s="96" t="s">
        <v>10093</v>
      </c>
    </row>
    <row r="482" spans="24:29" x14ac:dyDescent="0.3">
      <c r="X482" t="s">
        <v>525</v>
      </c>
      <c r="Y482" t="s">
        <v>1055</v>
      </c>
      <c r="AB482" s="97" t="s">
        <v>10094</v>
      </c>
      <c r="AC482" s="97" t="s">
        <v>10095</v>
      </c>
    </row>
    <row r="483" spans="24:29" x14ac:dyDescent="0.3">
      <c r="X483" t="s">
        <v>526</v>
      </c>
      <c r="Y483" t="s">
        <v>1056</v>
      </c>
      <c r="AB483" s="96" t="s">
        <v>10096</v>
      </c>
      <c r="AC483" s="96" t="s">
        <v>10096</v>
      </c>
    </row>
    <row r="484" spans="24:29" x14ac:dyDescent="0.3">
      <c r="X484" t="s">
        <v>527</v>
      </c>
      <c r="Y484" t="s">
        <v>1057</v>
      </c>
      <c r="AB484" s="97" t="s">
        <v>10097</v>
      </c>
      <c r="AC484" s="97" t="s">
        <v>10098</v>
      </c>
    </row>
    <row r="485" spans="24:29" x14ac:dyDescent="0.3">
      <c r="X485" t="s">
        <v>528</v>
      </c>
      <c r="Y485" t="s">
        <v>1058</v>
      </c>
      <c r="AB485" s="96" t="s">
        <v>10099</v>
      </c>
      <c r="AC485" s="96" t="s">
        <v>10100</v>
      </c>
    </row>
    <row r="486" spans="24:29" x14ac:dyDescent="0.3">
      <c r="X486" t="s">
        <v>529</v>
      </c>
      <c r="Y486" t="s">
        <v>1059</v>
      </c>
      <c r="AB486" s="97" t="s">
        <v>10101</v>
      </c>
      <c r="AC486" s="97" t="s">
        <v>10102</v>
      </c>
    </row>
    <row r="487" spans="24:29" x14ac:dyDescent="0.3">
      <c r="X487" t="s">
        <v>530</v>
      </c>
      <c r="Y487" t="s">
        <v>1060</v>
      </c>
      <c r="AB487" s="96" t="s">
        <v>10103</v>
      </c>
      <c r="AC487" s="96" t="s">
        <v>10104</v>
      </c>
    </row>
    <row r="488" spans="24:29" x14ac:dyDescent="0.3">
      <c r="X488" t="s">
        <v>531</v>
      </c>
      <c r="Y488" t="s">
        <v>1061</v>
      </c>
      <c r="AB488" s="97" t="s">
        <v>4473</v>
      </c>
      <c r="AC488" s="97" t="s">
        <v>10105</v>
      </c>
    </row>
    <row r="489" spans="24:29" x14ac:dyDescent="0.3">
      <c r="X489" t="s">
        <v>532</v>
      </c>
      <c r="Y489" t="s">
        <v>1062</v>
      </c>
      <c r="AB489" s="96" t="s">
        <v>10106</v>
      </c>
      <c r="AC489" s="96" t="s">
        <v>10107</v>
      </c>
    </row>
    <row r="490" spans="24:29" x14ac:dyDescent="0.3">
      <c r="X490" t="s">
        <v>533</v>
      </c>
      <c r="Y490" t="s">
        <v>1063</v>
      </c>
      <c r="AB490" s="97" t="s">
        <v>10108</v>
      </c>
      <c r="AC490" s="97" t="s">
        <v>10109</v>
      </c>
    </row>
    <row r="491" spans="24:29" x14ac:dyDescent="0.3">
      <c r="X491" t="s">
        <v>534</v>
      </c>
      <c r="Y491" t="s">
        <v>1064</v>
      </c>
      <c r="AB491" s="96" t="s">
        <v>10110</v>
      </c>
      <c r="AC491" s="96" t="s">
        <v>10110</v>
      </c>
    </row>
    <row r="492" spans="24:29" x14ac:dyDescent="0.3">
      <c r="X492" t="s">
        <v>535</v>
      </c>
      <c r="Y492" t="s">
        <v>1065</v>
      </c>
      <c r="AB492" s="97" t="s">
        <v>10111</v>
      </c>
      <c r="AC492" s="97" t="s">
        <v>10112</v>
      </c>
    </row>
    <row r="493" spans="24:29" x14ac:dyDescent="0.3">
      <c r="X493" t="s">
        <v>536</v>
      </c>
      <c r="Y493" t="s">
        <v>1066</v>
      </c>
      <c r="AB493" s="96" t="s">
        <v>10113</v>
      </c>
      <c r="AC493" s="96" t="s">
        <v>10114</v>
      </c>
    </row>
    <row r="494" spans="24:29" x14ac:dyDescent="0.3">
      <c r="X494" t="s">
        <v>537</v>
      </c>
      <c r="Y494" t="s">
        <v>809</v>
      </c>
      <c r="AB494" s="97" t="s">
        <v>10115</v>
      </c>
      <c r="AC494" s="97" t="s">
        <v>10115</v>
      </c>
    </row>
    <row r="495" spans="24:29" x14ac:dyDescent="0.3">
      <c r="X495" t="s">
        <v>538</v>
      </c>
      <c r="Y495" t="s">
        <v>782</v>
      </c>
      <c r="AB495" s="96" t="s">
        <v>10116</v>
      </c>
      <c r="AC495" s="96" t="s">
        <v>10117</v>
      </c>
    </row>
    <row r="496" spans="24:29" x14ac:dyDescent="0.3">
      <c r="X496" t="s">
        <v>539</v>
      </c>
      <c r="Y496" t="s">
        <v>1067</v>
      </c>
      <c r="AB496" s="97" t="s">
        <v>10118</v>
      </c>
      <c r="AC496" s="97" t="s">
        <v>10119</v>
      </c>
    </row>
    <row r="497" spans="24:29" x14ac:dyDescent="0.3">
      <c r="X497" t="s">
        <v>540</v>
      </c>
      <c r="Y497" t="s">
        <v>1068</v>
      </c>
      <c r="AB497" s="96" t="s">
        <v>10120</v>
      </c>
      <c r="AC497" s="96" t="s">
        <v>10121</v>
      </c>
    </row>
    <row r="498" spans="24:29" x14ac:dyDescent="0.3">
      <c r="X498" t="s">
        <v>541</v>
      </c>
      <c r="Y498" t="s">
        <v>1069</v>
      </c>
      <c r="AB498" s="97" t="s">
        <v>10122</v>
      </c>
      <c r="AC498" s="97" t="s">
        <v>10123</v>
      </c>
    </row>
    <row r="499" spans="24:29" x14ac:dyDescent="0.3">
      <c r="X499" t="s">
        <v>542</v>
      </c>
      <c r="Y499" t="s">
        <v>1070</v>
      </c>
      <c r="AB499" s="96" t="s">
        <v>10124</v>
      </c>
      <c r="AC499" s="96" t="s">
        <v>10125</v>
      </c>
    </row>
    <row r="500" spans="24:29" x14ac:dyDescent="0.3">
      <c r="X500" t="s">
        <v>543</v>
      </c>
      <c r="Y500" t="s">
        <v>1071</v>
      </c>
      <c r="AB500" s="97" t="s">
        <v>10126</v>
      </c>
      <c r="AC500" s="97" t="s">
        <v>10127</v>
      </c>
    </row>
    <row r="501" spans="24:29" x14ac:dyDescent="0.3">
      <c r="X501" t="s">
        <v>236</v>
      </c>
      <c r="Y501" t="s">
        <v>1072</v>
      </c>
      <c r="AB501" s="96" t="s">
        <v>10128</v>
      </c>
      <c r="AC501" s="96" t="s">
        <v>10129</v>
      </c>
    </row>
    <row r="502" spans="24:29" x14ac:dyDescent="0.3">
      <c r="X502" t="s">
        <v>544</v>
      </c>
      <c r="Y502" t="s">
        <v>1073</v>
      </c>
      <c r="AB502" s="97" t="s">
        <v>10130</v>
      </c>
      <c r="AC502" s="97" t="s">
        <v>10131</v>
      </c>
    </row>
    <row r="503" spans="24:29" x14ac:dyDescent="0.3">
      <c r="X503" t="s">
        <v>545</v>
      </c>
      <c r="Y503" t="s">
        <v>1074</v>
      </c>
      <c r="AB503" s="96" t="s">
        <v>10132</v>
      </c>
      <c r="AC503" s="96" t="s">
        <v>10133</v>
      </c>
    </row>
    <row r="504" spans="24:29" x14ac:dyDescent="0.3">
      <c r="X504" t="s">
        <v>546</v>
      </c>
      <c r="Y504" t="s">
        <v>1075</v>
      </c>
      <c r="AB504" s="97" t="s">
        <v>10134</v>
      </c>
      <c r="AC504" s="97" t="s">
        <v>10134</v>
      </c>
    </row>
    <row r="505" spans="24:29" x14ac:dyDescent="0.3">
      <c r="X505" t="s">
        <v>547</v>
      </c>
      <c r="Y505" t="s">
        <v>845</v>
      </c>
      <c r="AB505" s="96" t="s">
        <v>10135</v>
      </c>
      <c r="AC505" s="96" t="s">
        <v>10136</v>
      </c>
    </row>
    <row r="506" spans="24:29" x14ac:dyDescent="0.3">
      <c r="X506" t="s">
        <v>548</v>
      </c>
      <c r="Y506" t="s">
        <v>1076</v>
      </c>
      <c r="AB506" s="97" t="s">
        <v>10137</v>
      </c>
      <c r="AC506" s="97" t="s">
        <v>10138</v>
      </c>
    </row>
    <row r="507" spans="24:29" x14ac:dyDescent="0.3">
      <c r="X507" t="s">
        <v>549</v>
      </c>
      <c r="Y507" t="s">
        <v>1077</v>
      </c>
      <c r="AB507" s="96" t="s">
        <v>10139</v>
      </c>
      <c r="AC507" s="96" t="s">
        <v>10140</v>
      </c>
    </row>
    <row r="508" spans="24:29" x14ac:dyDescent="0.3">
      <c r="X508" t="s">
        <v>550</v>
      </c>
      <c r="Y508" t="s">
        <v>1078</v>
      </c>
      <c r="AB508" s="97" t="s">
        <v>10141</v>
      </c>
      <c r="AC508" s="97" t="s">
        <v>10140</v>
      </c>
    </row>
    <row r="509" spans="24:29" x14ac:dyDescent="0.3">
      <c r="X509" t="s">
        <v>551</v>
      </c>
      <c r="Y509" t="s">
        <v>1079</v>
      </c>
      <c r="AB509" s="96" t="s">
        <v>10142</v>
      </c>
      <c r="AC509" s="96" t="s">
        <v>10143</v>
      </c>
    </row>
    <row r="510" spans="24:29" x14ac:dyDescent="0.3">
      <c r="X510" t="s">
        <v>552</v>
      </c>
      <c r="Y510" t="s">
        <v>1080</v>
      </c>
      <c r="AB510" s="97" t="s">
        <v>10144</v>
      </c>
      <c r="AC510" s="97" t="s">
        <v>10145</v>
      </c>
    </row>
    <row r="511" spans="24:29" x14ac:dyDescent="0.3">
      <c r="X511" t="s">
        <v>553</v>
      </c>
      <c r="Y511" t="s">
        <v>1081</v>
      </c>
      <c r="AB511" s="96" t="s">
        <v>10146</v>
      </c>
      <c r="AC511" s="96" t="s">
        <v>10147</v>
      </c>
    </row>
    <row r="512" spans="24:29" x14ac:dyDescent="0.3">
      <c r="X512" t="s">
        <v>554</v>
      </c>
      <c r="Y512" t="s">
        <v>971</v>
      </c>
      <c r="AB512" s="97" t="s">
        <v>10148</v>
      </c>
      <c r="AC512" s="97" t="s">
        <v>10149</v>
      </c>
    </row>
    <row r="513" spans="24:29" x14ac:dyDescent="0.3">
      <c r="X513" t="s">
        <v>555</v>
      </c>
      <c r="Y513" t="s">
        <v>1082</v>
      </c>
      <c r="AB513" s="96" t="s">
        <v>10150</v>
      </c>
      <c r="AC513" s="96" t="s">
        <v>10151</v>
      </c>
    </row>
    <row r="514" spans="24:29" x14ac:dyDescent="0.3">
      <c r="X514" t="s">
        <v>556</v>
      </c>
      <c r="Y514" t="s">
        <v>1083</v>
      </c>
      <c r="AB514" s="97" t="s">
        <v>10152</v>
      </c>
      <c r="AC514" s="97" t="s">
        <v>10153</v>
      </c>
    </row>
    <row r="515" spans="24:29" x14ac:dyDescent="0.3">
      <c r="X515" t="s">
        <v>557</v>
      </c>
      <c r="Y515" t="s">
        <v>1084</v>
      </c>
      <c r="AB515" s="96" t="s">
        <v>10154</v>
      </c>
      <c r="AC515" s="96" t="s">
        <v>10155</v>
      </c>
    </row>
    <row r="516" spans="24:29" x14ac:dyDescent="0.3">
      <c r="X516" t="s">
        <v>558</v>
      </c>
      <c r="Y516" t="s">
        <v>1085</v>
      </c>
      <c r="AB516" s="97" t="s">
        <v>10156</v>
      </c>
      <c r="AC516" s="97" t="s">
        <v>10157</v>
      </c>
    </row>
    <row r="517" spans="24:29" x14ac:dyDescent="0.3">
      <c r="X517" t="s">
        <v>559</v>
      </c>
      <c r="Y517" t="s">
        <v>1086</v>
      </c>
      <c r="AB517" s="96" t="s">
        <v>10158</v>
      </c>
      <c r="AC517" s="96" t="s">
        <v>10158</v>
      </c>
    </row>
    <row r="518" spans="24:29" x14ac:dyDescent="0.3">
      <c r="X518" t="s">
        <v>560</v>
      </c>
      <c r="Y518" t="s">
        <v>1087</v>
      </c>
      <c r="AB518" s="97" t="s">
        <v>10159</v>
      </c>
      <c r="AC518" s="97" t="s">
        <v>10160</v>
      </c>
    </row>
    <row r="519" spans="24:29" x14ac:dyDescent="0.3">
      <c r="X519" t="s">
        <v>561</v>
      </c>
      <c r="Y519" t="s">
        <v>1088</v>
      </c>
      <c r="AB519" s="96" t="s">
        <v>10161</v>
      </c>
      <c r="AC519" s="96" t="s">
        <v>10162</v>
      </c>
    </row>
    <row r="520" spans="24:29" x14ac:dyDescent="0.3">
      <c r="X520" t="s">
        <v>562</v>
      </c>
      <c r="Y520" t="s">
        <v>1089</v>
      </c>
      <c r="AB520" s="97" t="s">
        <v>10163</v>
      </c>
      <c r="AC520" s="97" t="s">
        <v>10164</v>
      </c>
    </row>
    <row r="521" spans="24:29" x14ac:dyDescent="0.3">
      <c r="Y521" t="s">
        <v>1090</v>
      </c>
      <c r="AB521" s="96" t="s">
        <v>11504</v>
      </c>
      <c r="AC521" s="96" t="s">
        <v>9195</v>
      </c>
    </row>
    <row r="522" spans="24:29" x14ac:dyDescent="0.3">
      <c r="Y522" t="s">
        <v>1091</v>
      </c>
      <c r="AB522" s="96" t="s">
        <v>10165</v>
      </c>
      <c r="AC522" s="96" t="s">
        <v>10166</v>
      </c>
    </row>
    <row r="523" spans="24:29" x14ac:dyDescent="0.3">
      <c r="Y523" t="s">
        <v>1008</v>
      </c>
      <c r="AB523" s="97" t="s">
        <v>10167</v>
      </c>
      <c r="AC523" s="97" t="s">
        <v>10168</v>
      </c>
    </row>
    <row r="524" spans="24:29" x14ac:dyDescent="0.3">
      <c r="Y524" t="s">
        <v>1092</v>
      </c>
      <c r="AB524" s="96" t="s">
        <v>10169</v>
      </c>
      <c r="AC524" s="96" t="s">
        <v>10169</v>
      </c>
    </row>
    <row r="525" spans="24:29" x14ac:dyDescent="0.3">
      <c r="Y525" t="s">
        <v>1093</v>
      </c>
      <c r="AB525" s="97" t="s">
        <v>10170</v>
      </c>
      <c r="AC525" s="97" t="s">
        <v>10171</v>
      </c>
    </row>
    <row r="526" spans="24:29" x14ac:dyDescent="0.3">
      <c r="Y526" t="s">
        <v>1094</v>
      </c>
      <c r="AB526" s="96" t="s">
        <v>10172</v>
      </c>
      <c r="AC526" s="96" t="s">
        <v>10173</v>
      </c>
    </row>
    <row r="527" spans="24:29" x14ac:dyDescent="0.3">
      <c r="Y527" t="s">
        <v>1095</v>
      </c>
      <c r="AB527" s="97" t="s">
        <v>10174</v>
      </c>
      <c r="AC527" s="97" t="s">
        <v>10175</v>
      </c>
    </row>
    <row r="528" spans="24:29" x14ac:dyDescent="0.3">
      <c r="Y528" t="s">
        <v>1096</v>
      </c>
      <c r="AB528" s="96" t="s">
        <v>10176</v>
      </c>
      <c r="AC528" s="96" t="s">
        <v>10177</v>
      </c>
    </row>
    <row r="529" spans="25:29" x14ac:dyDescent="0.3">
      <c r="Y529" t="s">
        <v>1097</v>
      </c>
      <c r="AB529" s="97" t="s">
        <v>10178</v>
      </c>
      <c r="AC529" s="97" t="s">
        <v>10179</v>
      </c>
    </row>
    <row r="530" spans="25:29" x14ac:dyDescent="0.3">
      <c r="Y530" t="s">
        <v>1098</v>
      </c>
      <c r="AB530" s="96" t="s">
        <v>10180</v>
      </c>
      <c r="AC530" s="96" t="s">
        <v>10181</v>
      </c>
    </row>
    <row r="531" spans="25:29" x14ac:dyDescent="0.3">
      <c r="Y531" t="s">
        <v>1099</v>
      </c>
      <c r="AB531" s="97" t="s">
        <v>10182</v>
      </c>
      <c r="AC531" s="97" t="s">
        <v>10183</v>
      </c>
    </row>
    <row r="532" spans="25:29" x14ac:dyDescent="0.3">
      <c r="Y532" t="s">
        <v>1100</v>
      </c>
      <c r="AB532" s="96" t="s">
        <v>10184</v>
      </c>
      <c r="AC532" s="96" t="s">
        <v>10185</v>
      </c>
    </row>
    <row r="533" spans="25:29" x14ac:dyDescent="0.3">
      <c r="Y533" t="s">
        <v>1101</v>
      </c>
      <c r="AB533" s="97" t="s">
        <v>10186</v>
      </c>
      <c r="AC533" s="97" t="s">
        <v>10187</v>
      </c>
    </row>
    <row r="534" spans="25:29" x14ac:dyDescent="0.3">
      <c r="Y534" t="s">
        <v>1087</v>
      </c>
      <c r="AB534" s="96" t="s">
        <v>10188</v>
      </c>
      <c r="AC534" s="96" t="s">
        <v>10187</v>
      </c>
    </row>
    <row r="535" spans="25:29" x14ac:dyDescent="0.3">
      <c r="Y535" t="s">
        <v>1102</v>
      </c>
      <c r="AB535" s="97" t="s">
        <v>10189</v>
      </c>
      <c r="AC535" s="97" t="s">
        <v>10190</v>
      </c>
    </row>
    <row r="536" spans="25:29" x14ac:dyDescent="0.3">
      <c r="Y536" t="s">
        <v>1103</v>
      </c>
      <c r="AB536" s="96" t="s">
        <v>10191</v>
      </c>
      <c r="AC536" s="96" t="s">
        <v>9193</v>
      </c>
    </row>
    <row r="537" spans="25:29" x14ac:dyDescent="0.3">
      <c r="Y537" t="s">
        <v>1104</v>
      </c>
      <c r="AB537" s="97" t="s">
        <v>10192</v>
      </c>
      <c r="AC537" s="97" t="s">
        <v>10193</v>
      </c>
    </row>
    <row r="538" spans="25:29" x14ac:dyDescent="0.3">
      <c r="Y538" t="s">
        <v>1105</v>
      </c>
      <c r="AB538" s="96" t="s">
        <v>10194</v>
      </c>
      <c r="AC538" s="96" t="s">
        <v>10195</v>
      </c>
    </row>
    <row r="539" spans="25:29" x14ac:dyDescent="0.3">
      <c r="Y539" t="s">
        <v>1106</v>
      </c>
      <c r="AB539" s="97" t="s">
        <v>10196</v>
      </c>
      <c r="AC539" s="97" t="s">
        <v>10197</v>
      </c>
    </row>
    <row r="540" spans="25:29" x14ac:dyDescent="0.3">
      <c r="Y540" t="s">
        <v>1039</v>
      </c>
      <c r="AB540" s="96" t="s">
        <v>10198</v>
      </c>
      <c r="AC540" s="96" t="s">
        <v>10199</v>
      </c>
    </row>
    <row r="541" spans="25:29" x14ac:dyDescent="0.3">
      <c r="Y541" t="s">
        <v>948</v>
      </c>
      <c r="AB541" s="97" t="s">
        <v>10200</v>
      </c>
      <c r="AC541" s="97" t="s">
        <v>10201</v>
      </c>
    </row>
    <row r="542" spans="25:29" x14ac:dyDescent="0.3">
      <c r="Y542" t="s">
        <v>1107</v>
      </c>
      <c r="AB542" s="96" t="s">
        <v>10202</v>
      </c>
      <c r="AC542" s="96" t="s">
        <v>10203</v>
      </c>
    </row>
    <row r="543" spans="25:29" x14ac:dyDescent="0.3">
      <c r="Y543" t="s">
        <v>974</v>
      </c>
      <c r="AB543" s="97" t="s">
        <v>10204</v>
      </c>
      <c r="AC543" s="97" t="s">
        <v>10204</v>
      </c>
    </row>
    <row r="544" spans="25:29" x14ac:dyDescent="0.3">
      <c r="Y544" t="s">
        <v>1108</v>
      </c>
      <c r="AB544" s="96" t="s">
        <v>10205</v>
      </c>
      <c r="AC544" s="96" t="s">
        <v>10206</v>
      </c>
    </row>
    <row r="545" spans="25:29" x14ac:dyDescent="0.3">
      <c r="Y545" t="s">
        <v>1109</v>
      </c>
      <c r="AB545" s="97" t="s">
        <v>10207</v>
      </c>
      <c r="AC545" s="97" t="s">
        <v>10208</v>
      </c>
    </row>
    <row r="546" spans="25:29" x14ac:dyDescent="0.3">
      <c r="Y546" t="s">
        <v>1110</v>
      </c>
      <c r="AB546" s="96" t="s">
        <v>10209</v>
      </c>
      <c r="AC546" s="96" t="s">
        <v>10210</v>
      </c>
    </row>
    <row r="547" spans="25:29" x14ac:dyDescent="0.3">
      <c r="Y547" t="s">
        <v>1111</v>
      </c>
      <c r="AB547" s="97" t="s">
        <v>10211</v>
      </c>
      <c r="AC547" s="97" t="s">
        <v>10212</v>
      </c>
    </row>
    <row r="548" spans="25:29" x14ac:dyDescent="0.3">
      <c r="Y548" t="s">
        <v>412</v>
      </c>
      <c r="AB548" s="96" t="s">
        <v>10213</v>
      </c>
      <c r="AC548" s="96" t="s">
        <v>10214</v>
      </c>
    </row>
    <row r="549" spans="25:29" x14ac:dyDescent="0.3">
      <c r="Y549" t="s">
        <v>1112</v>
      </c>
      <c r="AB549" s="97" t="s">
        <v>10215</v>
      </c>
      <c r="AC549" s="97" t="s">
        <v>10215</v>
      </c>
    </row>
    <row r="550" spans="25:29" x14ac:dyDescent="0.3">
      <c r="Y550" t="s">
        <v>1113</v>
      </c>
      <c r="AB550" s="96" t="s">
        <v>10216</v>
      </c>
      <c r="AC550" s="96" t="s">
        <v>10217</v>
      </c>
    </row>
    <row r="551" spans="25:29" x14ac:dyDescent="0.3">
      <c r="Y551" t="s">
        <v>1114</v>
      </c>
      <c r="AB551" s="97" t="s">
        <v>10218</v>
      </c>
      <c r="AC551" s="97" t="s">
        <v>10219</v>
      </c>
    </row>
    <row r="552" spans="25:29" x14ac:dyDescent="0.3">
      <c r="Y552" t="s">
        <v>1115</v>
      </c>
      <c r="AB552" s="96" t="s">
        <v>10220</v>
      </c>
      <c r="AC552" s="96" t="s">
        <v>10221</v>
      </c>
    </row>
    <row r="553" spans="25:29" x14ac:dyDescent="0.3">
      <c r="Y553" t="s">
        <v>1116</v>
      </c>
      <c r="AB553" s="97" t="s">
        <v>10222</v>
      </c>
      <c r="AC553" s="97" t="s">
        <v>10223</v>
      </c>
    </row>
    <row r="554" spans="25:29" x14ac:dyDescent="0.3">
      <c r="Y554" t="s">
        <v>1117</v>
      </c>
      <c r="AB554" s="96" t="s">
        <v>10224</v>
      </c>
      <c r="AC554" s="96" t="s">
        <v>10225</v>
      </c>
    </row>
    <row r="555" spans="25:29" x14ac:dyDescent="0.3">
      <c r="Y555" t="s">
        <v>1118</v>
      </c>
      <c r="AB555" s="97" t="s">
        <v>10226</v>
      </c>
      <c r="AC555" s="97" t="s">
        <v>10226</v>
      </c>
    </row>
    <row r="556" spans="25:29" x14ac:dyDescent="0.3">
      <c r="Y556" t="s">
        <v>1119</v>
      </c>
      <c r="AB556" s="96" t="s">
        <v>10227</v>
      </c>
      <c r="AC556" s="96" t="s">
        <v>10228</v>
      </c>
    </row>
    <row r="557" spans="25:29" x14ac:dyDescent="0.3">
      <c r="Y557" t="s">
        <v>1120</v>
      </c>
      <c r="AB557" s="97" t="s">
        <v>10229</v>
      </c>
      <c r="AC557" s="97" t="s">
        <v>9145</v>
      </c>
    </row>
    <row r="558" spans="25:29" x14ac:dyDescent="0.3">
      <c r="Y558" t="s">
        <v>918</v>
      </c>
      <c r="AB558" s="96" t="s">
        <v>10230</v>
      </c>
      <c r="AC558" s="96" t="s">
        <v>10231</v>
      </c>
    </row>
    <row r="559" spans="25:29" x14ac:dyDescent="0.3">
      <c r="Y559" t="s">
        <v>1121</v>
      </c>
      <c r="AB559" s="97" t="s">
        <v>9170</v>
      </c>
      <c r="AC559" s="97" t="s">
        <v>9170</v>
      </c>
    </row>
    <row r="560" spans="25:29" x14ac:dyDescent="0.3">
      <c r="Y560" t="s">
        <v>1122</v>
      </c>
      <c r="AB560" s="96" t="s">
        <v>10232</v>
      </c>
      <c r="AC560" s="96" t="s">
        <v>10233</v>
      </c>
    </row>
    <row r="561" spans="25:29" x14ac:dyDescent="0.3">
      <c r="Y561" t="s">
        <v>1123</v>
      </c>
      <c r="AB561" s="97" t="s">
        <v>10234</v>
      </c>
      <c r="AC561" s="97" t="s">
        <v>10235</v>
      </c>
    </row>
    <row r="562" spans="25:29" x14ac:dyDescent="0.3">
      <c r="Y562" t="s">
        <v>1124</v>
      </c>
      <c r="AB562" s="96" t="s">
        <v>10236</v>
      </c>
      <c r="AC562" s="96" t="s">
        <v>10236</v>
      </c>
    </row>
    <row r="563" spans="25:29" x14ac:dyDescent="0.3">
      <c r="Y563" t="s">
        <v>1125</v>
      </c>
      <c r="AB563" s="97" t="s">
        <v>10237</v>
      </c>
      <c r="AC563" s="97" t="s">
        <v>10238</v>
      </c>
    </row>
    <row r="564" spans="25:29" x14ac:dyDescent="0.3">
      <c r="Y564" t="s">
        <v>1126</v>
      </c>
      <c r="AB564" s="96" t="s">
        <v>10239</v>
      </c>
      <c r="AC564" s="96" t="s">
        <v>10240</v>
      </c>
    </row>
    <row r="565" spans="25:29" x14ac:dyDescent="0.3">
      <c r="Y565" t="s">
        <v>69</v>
      </c>
      <c r="AB565" s="97" t="s">
        <v>10241</v>
      </c>
      <c r="AC565" s="97" t="s">
        <v>10242</v>
      </c>
    </row>
    <row r="566" spans="25:29" x14ac:dyDescent="0.3">
      <c r="Y566" t="s">
        <v>1127</v>
      </c>
      <c r="AB566" s="96" t="s">
        <v>10243</v>
      </c>
      <c r="AC566" s="96" t="s">
        <v>10244</v>
      </c>
    </row>
    <row r="567" spans="25:29" x14ac:dyDescent="0.3">
      <c r="Y567" t="s">
        <v>958</v>
      </c>
      <c r="AB567" s="97" t="s">
        <v>10245</v>
      </c>
      <c r="AC567" s="97" t="s">
        <v>9180</v>
      </c>
    </row>
    <row r="568" spans="25:29" x14ac:dyDescent="0.3">
      <c r="Y568" t="s">
        <v>1044</v>
      </c>
      <c r="AB568" s="96" t="s">
        <v>10246</v>
      </c>
      <c r="AC568" s="96" t="s">
        <v>10247</v>
      </c>
    </row>
    <row r="569" spans="25:29" x14ac:dyDescent="0.3">
      <c r="Y569" t="s">
        <v>1128</v>
      </c>
      <c r="AB569" s="97" t="s">
        <v>10248</v>
      </c>
      <c r="AC569" s="97" t="s">
        <v>10249</v>
      </c>
    </row>
    <row r="570" spans="25:29" x14ac:dyDescent="0.3">
      <c r="Y570" t="s">
        <v>1129</v>
      </c>
      <c r="AB570" s="96" t="s">
        <v>10250</v>
      </c>
      <c r="AC570" s="96" t="s">
        <v>10251</v>
      </c>
    </row>
    <row r="571" spans="25:29" x14ac:dyDescent="0.3">
      <c r="Y571" t="s">
        <v>1130</v>
      </c>
      <c r="AB571" s="97" t="s">
        <v>10252</v>
      </c>
      <c r="AC571" s="97" t="s">
        <v>10252</v>
      </c>
    </row>
    <row r="572" spans="25:29" x14ac:dyDescent="0.3">
      <c r="Y572" t="s">
        <v>1131</v>
      </c>
      <c r="AB572" s="96" t="s">
        <v>10253</v>
      </c>
      <c r="AC572" s="96" t="s">
        <v>10254</v>
      </c>
    </row>
    <row r="573" spans="25:29" x14ac:dyDescent="0.3">
      <c r="Y573" t="s">
        <v>1132</v>
      </c>
      <c r="AB573" s="97" t="s">
        <v>10255</v>
      </c>
      <c r="AC573" s="97" t="s">
        <v>10256</v>
      </c>
    </row>
    <row r="574" spans="25:29" x14ac:dyDescent="0.3">
      <c r="Y574" t="s">
        <v>455</v>
      </c>
      <c r="AB574" s="96" t="s">
        <v>10257</v>
      </c>
      <c r="AC574" s="96" t="s">
        <v>10258</v>
      </c>
    </row>
    <row r="575" spans="25:29" x14ac:dyDescent="0.3">
      <c r="Y575" t="s">
        <v>1133</v>
      </c>
      <c r="AB575" s="97" t="s">
        <v>10259</v>
      </c>
      <c r="AC575" s="97" t="s">
        <v>10260</v>
      </c>
    </row>
    <row r="576" spans="25:29" x14ac:dyDescent="0.3">
      <c r="Y576" t="s">
        <v>1134</v>
      </c>
      <c r="AB576" s="96" t="s">
        <v>10261</v>
      </c>
      <c r="AC576" s="96" t="s">
        <v>10262</v>
      </c>
    </row>
    <row r="577" spans="25:29" x14ac:dyDescent="0.3">
      <c r="Y577" t="s">
        <v>1135</v>
      </c>
      <c r="AB577" s="97" t="s">
        <v>10263</v>
      </c>
      <c r="AC577" s="97" t="s">
        <v>10264</v>
      </c>
    </row>
    <row r="578" spans="25:29" x14ac:dyDescent="0.3">
      <c r="Y578" t="s">
        <v>1136</v>
      </c>
      <c r="AB578" s="96" t="s">
        <v>10265</v>
      </c>
      <c r="AC578" s="96" t="s">
        <v>10266</v>
      </c>
    </row>
    <row r="579" spans="25:29" x14ac:dyDescent="0.3">
      <c r="Y579" t="s">
        <v>1137</v>
      </c>
      <c r="AB579" s="97" t="s">
        <v>10267</v>
      </c>
      <c r="AC579" s="97" t="s">
        <v>10268</v>
      </c>
    </row>
    <row r="580" spans="25:29" x14ac:dyDescent="0.3">
      <c r="Y580" t="s">
        <v>1138</v>
      </c>
      <c r="AB580" s="96" t="s">
        <v>10269</v>
      </c>
      <c r="AC580" s="96" t="s">
        <v>10270</v>
      </c>
    </row>
    <row r="581" spans="25:29" x14ac:dyDescent="0.3">
      <c r="Y581" t="s">
        <v>1139</v>
      </c>
      <c r="AB581" s="97" t="s">
        <v>10271</v>
      </c>
      <c r="AC581" s="97" t="s">
        <v>10272</v>
      </c>
    </row>
    <row r="582" spans="25:29" x14ac:dyDescent="0.3">
      <c r="Y582" t="s">
        <v>1140</v>
      </c>
      <c r="AB582" s="96" t="s">
        <v>9191</v>
      </c>
      <c r="AC582" s="96" t="s">
        <v>8330</v>
      </c>
    </row>
    <row r="583" spans="25:29" x14ac:dyDescent="0.3">
      <c r="Y583" t="s">
        <v>1141</v>
      </c>
      <c r="AB583" s="97" t="s">
        <v>10273</v>
      </c>
      <c r="AC583" s="97" t="s">
        <v>10274</v>
      </c>
    </row>
    <row r="584" spans="25:29" x14ac:dyDescent="0.3">
      <c r="Y584" t="s">
        <v>1142</v>
      </c>
      <c r="AB584" s="96" t="s">
        <v>10275</v>
      </c>
      <c r="AC584" s="96" t="s">
        <v>10276</v>
      </c>
    </row>
    <row r="585" spans="25:29" x14ac:dyDescent="0.3">
      <c r="Y585" t="s">
        <v>1143</v>
      </c>
      <c r="AB585" s="97" t="s">
        <v>10277</v>
      </c>
      <c r="AC585" s="97" t="s">
        <v>10278</v>
      </c>
    </row>
    <row r="586" spans="25:29" x14ac:dyDescent="0.3">
      <c r="Y586" t="s">
        <v>1144</v>
      </c>
      <c r="AB586" s="96" t="s">
        <v>10279</v>
      </c>
      <c r="AC586" s="96" t="s">
        <v>10280</v>
      </c>
    </row>
    <row r="587" spans="25:29" x14ac:dyDescent="0.3">
      <c r="Y587" t="s">
        <v>1145</v>
      </c>
      <c r="AB587" s="97" t="s">
        <v>10281</v>
      </c>
      <c r="AC587" s="97" t="s">
        <v>10282</v>
      </c>
    </row>
    <row r="588" spans="25:29" x14ac:dyDescent="0.3">
      <c r="Y588" t="s">
        <v>1146</v>
      </c>
      <c r="AB588" s="96" t="s">
        <v>10283</v>
      </c>
      <c r="AC588" s="96" t="s">
        <v>10284</v>
      </c>
    </row>
    <row r="589" spans="25:29" x14ac:dyDescent="0.3">
      <c r="Y589" t="s">
        <v>1147</v>
      </c>
      <c r="AB589" s="97" t="s">
        <v>10285</v>
      </c>
      <c r="AC589" s="97" t="s">
        <v>10286</v>
      </c>
    </row>
    <row r="590" spans="25:29" x14ac:dyDescent="0.3">
      <c r="Y590" t="s">
        <v>1148</v>
      </c>
      <c r="AB590" s="96" t="s">
        <v>10287</v>
      </c>
      <c r="AC590" s="96" t="s">
        <v>10288</v>
      </c>
    </row>
    <row r="591" spans="25:29" x14ac:dyDescent="0.3">
      <c r="Y591" t="s">
        <v>1149</v>
      </c>
      <c r="AB591" s="97" t="s">
        <v>10289</v>
      </c>
      <c r="AC591" s="97" t="s">
        <v>10290</v>
      </c>
    </row>
    <row r="592" spans="25:29" x14ac:dyDescent="0.3">
      <c r="Y592" t="s">
        <v>1150</v>
      </c>
      <c r="AB592" s="96" t="s">
        <v>10291</v>
      </c>
      <c r="AC592" s="96" t="s">
        <v>10292</v>
      </c>
    </row>
    <row r="593" spans="25:29" x14ac:dyDescent="0.3">
      <c r="Y593" t="s">
        <v>1151</v>
      </c>
      <c r="AB593" s="97" t="s">
        <v>10293</v>
      </c>
      <c r="AC593" s="97" t="s">
        <v>10294</v>
      </c>
    </row>
    <row r="594" spans="25:29" x14ac:dyDescent="0.3">
      <c r="Y594" t="s">
        <v>1152</v>
      </c>
      <c r="AB594" s="96" t="s">
        <v>10295</v>
      </c>
      <c r="AC594" s="96" t="s">
        <v>10296</v>
      </c>
    </row>
    <row r="595" spans="25:29" x14ac:dyDescent="0.3">
      <c r="Y595" t="s">
        <v>1153</v>
      </c>
      <c r="AB595" s="97" t="s">
        <v>10297</v>
      </c>
      <c r="AC595" s="97" t="s">
        <v>10298</v>
      </c>
    </row>
    <row r="596" spans="25:29" x14ac:dyDescent="0.3">
      <c r="Y596" t="s">
        <v>1154</v>
      </c>
      <c r="AB596" s="96" t="s">
        <v>10299</v>
      </c>
      <c r="AC596" s="96" t="s">
        <v>10299</v>
      </c>
    </row>
    <row r="597" spans="25:29" x14ac:dyDescent="0.3">
      <c r="Y597" t="s">
        <v>1155</v>
      </c>
      <c r="AB597" s="97" t="s">
        <v>10300</v>
      </c>
      <c r="AC597" s="97" t="s">
        <v>10301</v>
      </c>
    </row>
    <row r="598" spans="25:29" x14ac:dyDescent="0.3">
      <c r="Y598" t="s">
        <v>1156</v>
      </c>
      <c r="AB598" s="96" t="s">
        <v>10302</v>
      </c>
      <c r="AC598" s="96" t="s">
        <v>10303</v>
      </c>
    </row>
    <row r="599" spans="25:29" x14ac:dyDescent="0.3">
      <c r="Y599" t="s">
        <v>1157</v>
      </c>
      <c r="AB599" s="97" t="s">
        <v>10304</v>
      </c>
      <c r="AC599" s="97" t="s">
        <v>10305</v>
      </c>
    </row>
    <row r="600" spans="25:29" x14ac:dyDescent="0.3">
      <c r="Y600" t="s">
        <v>1158</v>
      </c>
      <c r="AB600" s="96" t="s">
        <v>10306</v>
      </c>
      <c r="AC600" s="96" t="s">
        <v>10307</v>
      </c>
    </row>
    <row r="601" spans="25:29" x14ac:dyDescent="0.3">
      <c r="Y601" t="s">
        <v>1159</v>
      </c>
      <c r="AB601" s="97" t="s">
        <v>10308</v>
      </c>
      <c r="AC601" s="97" t="s">
        <v>10309</v>
      </c>
    </row>
    <row r="602" spans="25:29" x14ac:dyDescent="0.3">
      <c r="Y602" t="s">
        <v>1160</v>
      </c>
      <c r="AB602" s="96" t="s">
        <v>10310</v>
      </c>
      <c r="AC602" s="96" t="s">
        <v>10311</v>
      </c>
    </row>
    <row r="603" spans="25:29" x14ac:dyDescent="0.3">
      <c r="Y603" t="s">
        <v>1161</v>
      </c>
      <c r="AB603" s="97" t="s">
        <v>10312</v>
      </c>
      <c r="AC603" s="97" t="s">
        <v>10313</v>
      </c>
    </row>
    <row r="604" spans="25:29" x14ac:dyDescent="0.3">
      <c r="Y604" t="s">
        <v>1162</v>
      </c>
      <c r="AB604" s="96" t="s">
        <v>10314</v>
      </c>
      <c r="AC604" s="96" t="s">
        <v>10315</v>
      </c>
    </row>
    <row r="605" spans="25:29" x14ac:dyDescent="0.3">
      <c r="Y605" t="s">
        <v>1163</v>
      </c>
      <c r="AB605" s="97" t="s">
        <v>10316</v>
      </c>
      <c r="AC605" s="97" t="s">
        <v>10317</v>
      </c>
    </row>
    <row r="606" spans="25:29" x14ac:dyDescent="0.3">
      <c r="Y606" t="s">
        <v>1164</v>
      </c>
      <c r="AB606" s="96" t="s">
        <v>10318</v>
      </c>
      <c r="AC606" s="96" t="s">
        <v>10319</v>
      </c>
    </row>
    <row r="607" spans="25:29" x14ac:dyDescent="0.3">
      <c r="Y607" t="s">
        <v>178</v>
      </c>
      <c r="AB607" s="97" t="s">
        <v>10319</v>
      </c>
      <c r="AC607" s="97" t="s">
        <v>10319</v>
      </c>
    </row>
    <row r="608" spans="25:29" x14ac:dyDescent="0.3">
      <c r="Y608" t="s">
        <v>1165</v>
      </c>
      <c r="AB608" s="96" t="s">
        <v>10320</v>
      </c>
      <c r="AC608" s="96" t="s">
        <v>10321</v>
      </c>
    </row>
    <row r="609" spans="25:29" x14ac:dyDescent="0.3">
      <c r="Y609" t="s">
        <v>1166</v>
      </c>
      <c r="AB609" s="97" t="s">
        <v>10322</v>
      </c>
      <c r="AC609" s="97" t="s">
        <v>10323</v>
      </c>
    </row>
    <row r="610" spans="25:29" x14ac:dyDescent="0.3">
      <c r="Y610" t="s">
        <v>1082</v>
      </c>
      <c r="AB610" s="96" t="s">
        <v>10324</v>
      </c>
      <c r="AC610" s="96" t="s">
        <v>10325</v>
      </c>
    </row>
    <row r="611" spans="25:29" x14ac:dyDescent="0.3">
      <c r="Y611" t="s">
        <v>1167</v>
      </c>
      <c r="AB611" s="97" t="s">
        <v>10326</v>
      </c>
      <c r="AC611" s="97" t="s">
        <v>10327</v>
      </c>
    </row>
    <row r="612" spans="25:29" x14ac:dyDescent="0.3">
      <c r="Y612" t="s">
        <v>1168</v>
      </c>
      <c r="AB612" s="96" t="s">
        <v>10328</v>
      </c>
      <c r="AC612" s="96" t="s">
        <v>10329</v>
      </c>
    </row>
    <row r="613" spans="25:29" x14ac:dyDescent="0.3">
      <c r="Y613" t="s">
        <v>1169</v>
      </c>
      <c r="AB613" s="97" t="s">
        <v>10330</v>
      </c>
      <c r="AC613" s="97" t="s">
        <v>10331</v>
      </c>
    </row>
    <row r="614" spans="25:29" x14ac:dyDescent="0.3">
      <c r="Y614" t="s">
        <v>1170</v>
      </c>
      <c r="AB614" s="96" t="s">
        <v>10332</v>
      </c>
      <c r="AC614" s="96" t="s">
        <v>9155</v>
      </c>
    </row>
    <row r="615" spans="25:29" x14ac:dyDescent="0.3">
      <c r="Y615" t="s">
        <v>1171</v>
      </c>
      <c r="AB615" s="97" t="s">
        <v>10333</v>
      </c>
      <c r="AC615" s="97" t="s">
        <v>10334</v>
      </c>
    </row>
    <row r="616" spans="25:29" x14ac:dyDescent="0.3">
      <c r="Y616" t="s">
        <v>1172</v>
      </c>
      <c r="AB616" s="96" t="s">
        <v>10335</v>
      </c>
      <c r="AC616" s="96" t="s">
        <v>10336</v>
      </c>
    </row>
    <row r="617" spans="25:29" x14ac:dyDescent="0.3">
      <c r="Y617" t="s">
        <v>1173</v>
      </c>
      <c r="AB617" s="97" t="s">
        <v>10337</v>
      </c>
      <c r="AC617" s="97" t="s">
        <v>10338</v>
      </c>
    </row>
    <row r="618" spans="25:29" x14ac:dyDescent="0.3">
      <c r="Y618" t="s">
        <v>1174</v>
      </c>
      <c r="AB618" s="96" t="s">
        <v>10339</v>
      </c>
      <c r="AC618" s="96" t="s">
        <v>10339</v>
      </c>
    </row>
    <row r="619" spans="25:29" x14ac:dyDescent="0.3">
      <c r="Y619" t="s">
        <v>1175</v>
      </c>
      <c r="AB619" s="97" t="s">
        <v>10340</v>
      </c>
      <c r="AC619" s="97" t="s">
        <v>10341</v>
      </c>
    </row>
    <row r="620" spans="25:29" x14ac:dyDescent="0.3">
      <c r="Y620" t="s">
        <v>1176</v>
      </c>
      <c r="AB620" s="96" t="s">
        <v>10342</v>
      </c>
      <c r="AC620" s="96" t="s">
        <v>10343</v>
      </c>
    </row>
    <row r="621" spans="25:29" x14ac:dyDescent="0.3">
      <c r="Y621" t="s">
        <v>1177</v>
      </c>
      <c r="AB621" s="97" t="s">
        <v>10344</v>
      </c>
      <c r="AC621" s="97" t="s">
        <v>10345</v>
      </c>
    </row>
    <row r="622" spans="25:29" x14ac:dyDescent="0.3">
      <c r="Y622" t="s">
        <v>1178</v>
      </c>
      <c r="AB622" s="96" t="s">
        <v>10346</v>
      </c>
      <c r="AC622" s="96" t="s">
        <v>9144</v>
      </c>
    </row>
    <row r="623" spans="25:29" x14ac:dyDescent="0.3">
      <c r="Y623" t="s">
        <v>1179</v>
      </c>
      <c r="AB623" s="97" t="s">
        <v>10347</v>
      </c>
      <c r="AC623" s="97" t="s">
        <v>10348</v>
      </c>
    </row>
    <row r="624" spans="25:29" x14ac:dyDescent="0.3">
      <c r="Y624" t="s">
        <v>336</v>
      </c>
      <c r="AB624" s="96" t="s">
        <v>10349</v>
      </c>
      <c r="AC624" s="96" t="s">
        <v>10350</v>
      </c>
    </row>
    <row r="625" spans="25:29" x14ac:dyDescent="0.3">
      <c r="Y625" t="s">
        <v>1180</v>
      </c>
      <c r="AB625" s="97" t="s">
        <v>10351</v>
      </c>
      <c r="AC625" s="97" t="s">
        <v>10352</v>
      </c>
    </row>
    <row r="626" spans="25:29" x14ac:dyDescent="0.3">
      <c r="Y626" t="s">
        <v>1181</v>
      </c>
      <c r="AB626" s="96" t="s">
        <v>10353</v>
      </c>
      <c r="AC626" s="96" t="s">
        <v>10354</v>
      </c>
    </row>
    <row r="627" spans="25:29" x14ac:dyDescent="0.3">
      <c r="Y627" t="s">
        <v>1182</v>
      </c>
      <c r="AB627" s="97" t="s">
        <v>10355</v>
      </c>
      <c r="AC627" s="97" t="s">
        <v>10356</v>
      </c>
    </row>
    <row r="628" spans="25:29" x14ac:dyDescent="0.3">
      <c r="Y628" t="s">
        <v>1183</v>
      </c>
      <c r="AB628" s="96" t="s">
        <v>10357</v>
      </c>
      <c r="AC628" s="96" t="s">
        <v>10358</v>
      </c>
    </row>
    <row r="629" spans="25:29" x14ac:dyDescent="0.3">
      <c r="Y629" t="s">
        <v>1184</v>
      </c>
      <c r="AB629" s="97" t="s">
        <v>10359</v>
      </c>
      <c r="AC629" s="97" t="s">
        <v>10360</v>
      </c>
    </row>
    <row r="630" spans="25:29" x14ac:dyDescent="0.3">
      <c r="Y630" t="s">
        <v>1185</v>
      </c>
      <c r="AB630" s="96" t="s">
        <v>10361</v>
      </c>
      <c r="AC630" s="96" t="s">
        <v>10362</v>
      </c>
    </row>
    <row r="631" spans="25:29" x14ac:dyDescent="0.3">
      <c r="Y631" t="s">
        <v>1186</v>
      </c>
      <c r="AB631" s="97" t="s">
        <v>10363</v>
      </c>
      <c r="AC631" s="97" t="s">
        <v>9138</v>
      </c>
    </row>
    <row r="632" spans="25:29" x14ac:dyDescent="0.3">
      <c r="Y632" t="s">
        <v>1187</v>
      </c>
      <c r="AB632" s="96" t="s">
        <v>10364</v>
      </c>
      <c r="AC632" s="96" t="s">
        <v>10365</v>
      </c>
    </row>
    <row r="633" spans="25:29" x14ac:dyDescent="0.3">
      <c r="Y633" t="s">
        <v>80</v>
      </c>
      <c r="AB633" s="97" t="s">
        <v>10366</v>
      </c>
      <c r="AC633" s="97" t="s">
        <v>10365</v>
      </c>
    </row>
    <row r="634" spans="25:29" x14ac:dyDescent="0.3">
      <c r="Y634" t="s">
        <v>1188</v>
      </c>
      <c r="AB634" s="96" t="s">
        <v>10367</v>
      </c>
      <c r="AC634" s="96" t="s">
        <v>10368</v>
      </c>
    </row>
    <row r="635" spans="25:29" x14ac:dyDescent="0.3">
      <c r="Y635" t="s">
        <v>975</v>
      </c>
      <c r="AB635" s="97" t="s">
        <v>10369</v>
      </c>
      <c r="AC635" s="97" t="s">
        <v>10370</v>
      </c>
    </row>
    <row r="636" spans="25:29" x14ac:dyDescent="0.3">
      <c r="Y636" t="s">
        <v>1189</v>
      </c>
      <c r="AB636" s="96" t="s">
        <v>10371</v>
      </c>
      <c r="AC636" s="96" t="s">
        <v>10372</v>
      </c>
    </row>
    <row r="637" spans="25:29" x14ac:dyDescent="0.3">
      <c r="Y637" t="s">
        <v>1190</v>
      </c>
      <c r="AB637" s="97" t="s">
        <v>10373</v>
      </c>
      <c r="AC637" s="97" t="s">
        <v>10374</v>
      </c>
    </row>
    <row r="638" spans="25:29" x14ac:dyDescent="0.3">
      <c r="Y638" t="s">
        <v>1191</v>
      </c>
      <c r="AB638" s="96" t="s">
        <v>10375</v>
      </c>
      <c r="AC638" s="96" t="s">
        <v>10376</v>
      </c>
    </row>
    <row r="639" spans="25:29" x14ac:dyDescent="0.3">
      <c r="Y639" t="s">
        <v>1143</v>
      </c>
      <c r="AB639" s="97" t="s">
        <v>10377</v>
      </c>
      <c r="AC639" s="97" t="s">
        <v>10377</v>
      </c>
    </row>
    <row r="640" spans="25:29" x14ac:dyDescent="0.3">
      <c r="Y640" t="s">
        <v>1192</v>
      </c>
      <c r="AB640" s="96" t="s">
        <v>10378</v>
      </c>
      <c r="AC640" s="96" t="s">
        <v>10378</v>
      </c>
    </row>
    <row r="641" spans="25:29" x14ac:dyDescent="0.3">
      <c r="Y641" t="s">
        <v>1193</v>
      </c>
      <c r="AB641" s="97" t="s">
        <v>10379</v>
      </c>
      <c r="AC641" s="97" t="s">
        <v>10380</v>
      </c>
    </row>
    <row r="642" spans="25:29" x14ac:dyDescent="0.3">
      <c r="Y642" t="s">
        <v>1194</v>
      </c>
      <c r="AB642" s="96" t="s">
        <v>10381</v>
      </c>
      <c r="AC642" s="96" t="s">
        <v>10382</v>
      </c>
    </row>
    <row r="643" spans="25:29" x14ac:dyDescent="0.3">
      <c r="Y643" t="s">
        <v>1195</v>
      </c>
      <c r="AB643" s="97" t="s">
        <v>10383</v>
      </c>
      <c r="AC643" s="97" t="s">
        <v>10384</v>
      </c>
    </row>
    <row r="644" spans="25:29" x14ac:dyDescent="0.3">
      <c r="Y644" t="s">
        <v>1196</v>
      </c>
      <c r="AB644" s="96" t="s">
        <v>10385</v>
      </c>
      <c r="AC644" s="96" t="s">
        <v>10385</v>
      </c>
    </row>
    <row r="645" spans="25:29" x14ac:dyDescent="0.3">
      <c r="Y645" t="s">
        <v>1197</v>
      </c>
      <c r="AB645" s="97" t="s">
        <v>10386</v>
      </c>
      <c r="AC645" s="97" t="s">
        <v>10387</v>
      </c>
    </row>
    <row r="646" spans="25:29" x14ac:dyDescent="0.3">
      <c r="Y646" t="s">
        <v>1198</v>
      </c>
      <c r="AB646" s="96" t="s">
        <v>10388</v>
      </c>
      <c r="AC646" s="96" t="s">
        <v>10387</v>
      </c>
    </row>
    <row r="647" spans="25:29" x14ac:dyDescent="0.3">
      <c r="Y647" t="s">
        <v>1199</v>
      </c>
      <c r="AB647" s="97" t="s">
        <v>10389</v>
      </c>
      <c r="AC647" s="97" t="s">
        <v>10390</v>
      </c>
    </row>
    <row r="648" spans="25:29" x14ac:dyDescent="0.3">
      <c r="Y648" t="s">
        <v>992</v>
      </c>
      <c r="AB648" s="96" t="s">
        <v>10391</v>
      </c>
      <c r="AC648" s="96" t="s">
        <v>10392</v>
      </c>
    </row>
    <row r="649" spans="25:29" x14ac:dyDescent="0.3">
      <c r="Y649" t="s">
        <v>1200</v>
      </c>
      <c r="AB649" s="97" t="s">
        <v>10393</v>
      </c>
      <c r="AC649" s="97" t="s">
        <v>9179</v>
      </c>
    </row>
    <row r="650" spans="25:29" x14ac:dyDescent="0.3">
      <c r="Y650" t="s">
        <v>1201</v>
      </c>
      <c r="AB650" s="96" t="s">
        <v>10394</v>
      </c>
      <c r="AC650" s="96" t="s">
        <v>10395</v>
      </c>
    </row>
    <row r="651" spans="25:29" x14ac:dyDescent="0.3">
      <c r="Y651" t="s">
        <v>1202</v>
      </c>
      <c r="AB651" s="97" t="s">
        <v>10396</v>
      </c>
      <c r="AC651" s="97" t="s">
        <v>10397</v>
      </c>
    </row>
    <row r="652" spans="25:29" x14ac:dyDescent="0.3">
      <c r="Y652" t="s">
        <v>1203</v>
      </c>
      <c r="AB652" s="96" t="s">
        <v>10398</v>
      </c>
      <c r="AC652" s="96" t="s">
        <v>10399</v>
      </c>
    </row>
    <row r="653" spans="25:29" x14ac:dyDescent="0.3">
      <c r="Y653" t="s">
        <v>1204</v>
      </c>
      <c r="AB653" s="97" t="s">
        <v>10400</v>
      </c>
      <c r="AC653" s="97" t="s">
        <v>10401</v>
      </c>
    </row>
    <row r="654" spans="25:29" x14ac:dyDescent="0.3">
      <c r="Y654" t="s">
        <v>1205</v>
      </c>
      <c r="AB654" s="96" t="s">
        <v>10402</v>
      </c>
      <c r="AC654" s="96" t="s">
        <v>10403</v>
      </c>
    </row>
    <row r="655" spans="25:29" x14ac:dyDescent="0.3">
      <c r="Y655" t="s">
        <v>1206</v>
      </c>
      <c r="AB655" s="97" t="s">
        <v>10404</v>
      </c>
      <c r="AC655" s="97" t="s">
        <v>10405</v>
      </c>
    </row>
    <row r="656" spans="25:29" x14ac:dyDescent="0.3">
      <c r="Y656" t="s">
        <v>1207</v>
      </c>
      <c r="AB656" s="96" t="s">
        <v>10406</v>
      </c>
      <c r="AC656" s="96" t="s">
        <v>10407</v>
      </c>
    </row>
    <row r="657" spans="25:29" x14ac:dyDescent="0.3">
      <c r="Y657" t="s">
        <v>1208</v>
      </c>
      <c r="AB657" s="97" t="s">
        <v>10408</v>
      </c>
      <c r="AC657" s="97" t="s">
        <v>10408</v>
      </c>
    </row>
    <row r="658" spans="25:29" x14ac:dyDescent="0.3">
      <c r="Y658" t="s">
        <v>1209</v>
      </c>
      <c r="AB658" s="96" t="s">
        <v>10409</v>
      </c>
      <c r="AC658" s="96" t="s">
        <v>10409</v>
      </c>
    </row>
    <row r="659" spans="25:29" x14ac:dyDescent="0.3">
      <c r="Y659" t="s">
        <v>1159</v>
      </c>
      <c r="AB659" s="97" t="s">
        <v>10410</v>
      </c>
      <c r="AC659" s="97" t="s">
        <v>10411</v>
      </c>
    </row>
    <row r="660" spans="25:29" x14ac:dyDescent="0.3">
      <c r="Y660" t="s">
        <v>1210</v>
      </c>
      <c r="AB660" s="96" t="s">
        <v>10412</v>
      </c>
      <c r="AC660" s="96" t="s">
        <v>10413</v>
      </c>
    </row>
    <row r="661" spans="25:29" x14ac:dyDescent="0.3">
      <c r="Y661" t="s">
        <v>1211</v>
      </c>
      <c r="AB661" s="97" t="s">
        <v>10414</v>
      </c>
      <c r="AC661" s="97" t="s">
        <v>10415</v>
      </c>
    </row>
    <row r="662" spans="25:29" x14ac:dyDescent="0.3">
      <c r="Y662" t="s">
        <v>1212</v>
      </c>
      <c r="AB662" s="96" t="s">
        <v>10416</v>
      </c>
      <c r="AC662" s="96" t="s">
        <v>10417</v>
      </c>
    </row>
    <row r="663" spans="25:29" x14ac:dyDescent="0.3">
      <c r="Y663" t="s">
        <v>1213</v>
      </c>
      <c r="AB663" s="97" t="s">
        <v>10418</v>
      </c>
      <c r="AC663" s="97" t="s">
        <v>10417</v>
      </c>
    </row>
    <row r="664" spans="25:29" x14ac:dyDescent="0.3">
      <c r="Y664" t="s">
        <v>1136</v>
      </c>
      <c r="AB664" s="96" t="s">
        <v>10419</v>
      </c>
      <c r="AC664" s="96" t="s">
        <v>10420</v>
      </c>
    </row>
    <row r="665" spans="25:29" x14ac:dyDescent="0.3">
      <c r="Y665" t="s">
        <v>1214</v>
      </c>
      <c r="AB665" s="97" t="s">
        <v>10421</v>
      </c>
      <c r="AC665" s="97" t="s">
        <v>10422</v>
      </c>
    </row>
    <row r="666" spans="25:29" x14ac:dyDescent="0.3">
      <c r="Y666" t="s">
        <v>1215</v>
      </c>
      <c r="AB666" s="96" t="s">
        <v>10423</v>
      </c>
      <c r="AC666" s="96" t="s">
        <v>10423</v>
      </c>
    </row>
    <row r="667" spans="25:29" x14ac:dyDescent="0.3">
      <c r="Y667" t="s">
        <v>1216</v>
      </c>
      <c r="AB667" s="97" t="s">
        <v>10424</v>
      </c>
      <c r="AC667" s="97" t="s">
        <v>9187</v>
      </c>
    </row>
    <row r="668" spans="25:29" x14ac:dyDescent="0.3">
      <c r="Y668" t="s">
        <v>1155</v>
      </c>
      <c r="AB668" s="96" t="s">
        <v>10425</v>
      </c>
      <c r="AC668" s="96" t="s">
        <v>9187</v>
      </c>
    </row>
    <row r="669" spans="25:29" x14ac:dyDescent="0.3">
      <c r="Y669" t="s">
        <v>1217</v>
      </c>
      <c r="AB669" s="97" t="s">
        <v>10426</v>
      </c>
      <c r="AC669" s="97" t="s">
        <v>10427</v>
      </c>
    </row>
    <row r="670" spans="25:29" x14ac:dyDescent="0.3">
      <c r="Y670" t="s">
        <v>1218</v>
      </c>
      <c r="AB670" s="96" t="s">
        <v>10428</v>
      </c>
      <c r="AC670" s="96" t="s">
        <v>10429</v>
      </c>
    </row>
    <row r="671" spans="25:29" x14ac:dyDescent="0.3">
      <c r="Y671" t="s">
        <v>1219</v>
      </c>
      <c r="AB671" s="97" t="s">
        <v>10430</v>
      </c>
      <c r="AC671" s="97" t="s">
        <v>10430</v>
      </c>
    </row>
    <row r="672" spans="25:29" x14ac:dyDescent="0.3">
      <c r="Y672" t="s">
        <v>1220</v>
      </c>
      <c r="AB672" s="96" t="s">
        <v>10431</v>
      </c>
      <c r="AC672" s="96" t="s">
        <v>10432</v>
      </c>
    </row>
    <row r="673" spans="25:29" x14ac:dyDescent="0.3">
      <c r="Y673" t="s">
        <v>1221</v>
      </c>
      <c r="AB673" s="97" t="s">
        <v>10433</v>
      </c>
      <c r="AC673" s="97" t="s">
        <v>10434</v>
      </c>
    </row>
    <row r="674" spans="25:29" x14ac:dyDescent="0.3">
      <c r="Y674" t="s">
        <v>1222</v>
      </c>
      <c r="AB674" s="96" t="s">
        <v>10435</v>
      </c>
      <c r="AC674" s="96" t="s">
        <v>10436</v>
      </c>
    </row>
    <row r="675" spans="25:29" x14ac:dyDescent="0.3">
      <c r="Y675" t="s">
        <v>1223</v>
      </c>
      <c r="AB675" s="97" t="s">
        <v>10437</v>
      </c>
      <c r="AC675" s="97" t="s">
        <v>10438</v>
      </c>
    </row>
    <row r="676" spans="25:29" x14ac:dyDescent="0.3">
      <c r="Y676" t="s">
        <v>1224</v>
      </c>
      <c r="AB676" s="96" t="s">
        <v>10439</v>
      </c>
      <c r="AC676" s="96" t="s">
        <v>10440</v>
      </c>
    </row>
    <row r="677" spans="25:29" x14ac:dyDescent="0.3">
      <c r="Y677" t="s">
        <v>1225</v>
      </c>
      <c r="AB677" s="97" t="s">
        <v>10441</v>
      </c>
      <c r="AC677" s="97" t="s">
        <v>10442</v>
      </c>
    </row>
    <row r="678" spans="25:29" x14ac:dyDescent="0.3">
      <c r="Y678" t="s">
        <v>1226</v>
      </c>
      <c r="AB678" s="96" t="s">
        <v>10443</v>
      </c>
      <c r="AC678" s="96" t="s">
        <v>10444</v>
      </c>
    </row>
    <row r="679" spans="25:29" x14ac:dyDescent="0.3">
      <c r="Y679" t="s">
        <v>1227</v>
      </c>
      <c r="AB679" s="97" t="s">
        <v>10445</v>
      </c>
      <c r="AC679" s="97" t="s">
        <v>10446</v>
      </c>
    </row>
    <row r="680" spans="25:29" x14ac:dyDescent="0.3">
      <c r="Y680" t="s">
        <v>1228</v>
      </c>
      <c r="AB680" s="96" t="s">
        <v>10447</v>
      </c>
      <c r="AC680" s="96" t="s">
        <v>10448</v>
      </c>
    </row>
    <row r="681" spans="25:29" x14ac:dyDescent="0.3">
      <c r="Y681" t="s">
        <v>1229</v>
      </c>
      <c r="AB681" s="97" t="s">
        <v>10449</v>
      </c>
      <c r="AC681" s="97" t="s">
        <v>10450</v>
      </c>
    </row>
    <row r="682" spans="25:29" x14ac:dyDescent="0.3">
      <c r="Y682" t="s">
        <v>1230</v>
      </c>
      <c r="AB682" s="96" t="s">
        <v>10451</v>
      </c>
      <c r="AC682" s="96" t="s">
        <v>10452</v>
      </c>
    </row>
    <row r="683" spans="25:29" x14ac:dyDescent="0.3">
      <c r="Y683" t="s">
        <v>1231</v>
      </c>
      <c r="AB683" s="97" t="s">
        <v>10453</v>
      </c>
      <c r="AC683" s="97" t="s">
        <v>10454</v>
      </c>
    </row>
    <row r="684" spans="25:29" x14ac:dyDescent="0.3">
      <c r="Y684" t="s">
        <v>1232</v>
      </c>
      <c r="AB684" s="96" t="s">
        <v>10455</v>
      </c>
      <c r="AC684" s="96" t="s">
        <v>10455</v>
      </c>
    </row>
    <row r="685" spans="25:29" x14ac:dyDescent="0.3">
      <c r="Y685" t="s">
        <v>440</v>
      </c>
      <c r="AB685" s="97" t="s">
        <v>10456</v>
      </c>
      <c r="AC685" s="97" t="s">
        <v>10457</v>
      </c>
    </row>
    <row r="686" spans="25:29" x14ac:dyDescent="0.3">
      <c r="Y686" t="s">
        <v>1233</v>
      </c>
      <c r="AB686" s="96" t="s">
        <v>10458</v>
      </c>
      <c r="AC686" s="96" t="s">
        <v>10458</v>
      </c>
    </row>
    <row r="687" spans="25:29" x14ac:dyDescent="0.3">
      <c r="Y687" t="s">
        <v>1234</v>
      </c>
      <c r="AB687" s="97" t="s">
        <v>10459</v>
      </c>
      <c r="AC687" s="97" t="s">
        <v>10459</v>
      </c>
    </row>
    <row r="688" spans="25:29" x14ac:dyDescent="0.3">
      <c r="Y688" t="s">
        <v>1235</v>
      </c>
      <c r="AB688" s="96" t="s">
        <v>10460</v>
      </c>
      <c r="AC688" s="96" t="s">
        <v>10461</v>
      </c>
    </row>
    <row r="689" spans="25:29" x14ac:dyDescent="0.3">
      <c r="Y689" t="s">
        <v>861</v>
      </c>
      <c r="AB689" s="97" t="s">
        <v>10462</v>
      </c>
      <c r="AC689" s="97" t="s">
        <v>10463</v>
      </c>
    </row>
    <row r="690" spans="25:29" x14ac:dyDescent="0.3">
      <c r="Y690" t="s">
        <v>1236</v>
      </c>
      <c r="AB690" s="96" t="s">
        <v>10464</v>
      </c>
      <c r="AC690" s="96" t="s">
        <v>10465</v>
      </c>
    </row>
    <row r="691" spans="25:29" x14ac:dyDescent="0.3">
      <c r="Y691" t="s">
        <v>1237</v>
      </c>
      <c r="AB691" s="97" t="s">
        <v>10466</v>
      </c>
      <c r="AC691" s="97" t="s">
        <v>918</v>
      </c>
    </row>
    <row r="692" spans="25:29" x14ac:dyDescent="0.3">
      <c r="Y692" t="s">
        <v>1238</v>
      </c>
      <c r="AB692" s="96" t="s">
        <v>10467</v>
      </c>
      <c r="AC692" s="96" t="s">
        <v>10468</v>
      </c>
    </row>
    <row r="693" spans="25:29" x14ac:dyDescent="0.3">
      <c r="Y693" t="s">
        <v>1239</v>
      </c>
      <c r="AB693" s="97" t="s">
        <v>10469</v>
      </c>
      <c r="AC693" s="97" t="s">
        <v>10470</v>
      </c>
    </row>
    <row r="694" spans="25:29" x14ac:dyDescent="0.3">
      <c r="Y694" t="s">
        <v>1240</v>
      </c>
      <c r="AB694" s="96" t="s">
        <v>10471</v>
      </c>
      <c r="AC694" s="96" t="s">
        <v>10472</v>
      </c>
    </row>
    <row r="695" spans="25:29" x14ac:dyDescent="0.3">
      <c r="Y695" t="s">
        <v>1241</v>
      </c>
      <c r="AB695" s="97" t="s">
        <v>10473</v>
      </c>
      <c r="AC695" s="97" t="s">
        <v>10473</v>
      </c>
    </row>
    <row r="696" spans="25:29" x14ac:dyDescent="0.3">
      <c r="Y696" t="s">
        <v>1242</v>
      </c>
      <c r="AB696" s="96" t="s">
        <v>10474</v>
      </c>
      <c r="AC696" s="96" t="s">
        <v>10475</v>
      </c>
    </row>
    <row r="697" spans="25:29" x14ac:dyDescent="0.3">
      <c r="Y697" t="s">
        <v>1243</v>
      </c>
      <c r="AB697" s="97" t="s">
        <v>10476</v>
      </c>
      <c r="AC697" s="97" t="s">
        <v>10477</v>
      </c>
    </row>
    <row r="698" spans="25:29" x14ac:dyDescent="0.3">
      <c r="Y698" t="s">
        <v>1244</v>
      </c>
      <c r="AB698" s="96" t="s">
        <v>10478</v>
      </c>
      <c r="AC698" s="96" t="s">
        <v>10479</v>
      </c>
    </row>
    <row r="699" spans="25:29" x14ac:dyDescent="0.3">
      <c r="Y699" t="s">
        <v>1245</v>
      </c>
      <c r="AB699" s="97" t="s">
        <v>10480</v>
      </c>
      <c r="AC699" s="97" t="s">
        <v>10480</v>
      </c>
    </row>
    <row r="700" spans="25:29" x14ac:dyDescent="0.3">
      <c r="Y700" t="s">
        <v>1246</v>
      </c>
      <c r="AB700" s="96" t="s">
        <v>10481</v>
      </c>
      <c r="AC700" s="96" t="s">
        <v>10482</v>
      </c>
    </row>
    <row r="701" spans="25:29" x14ac:dyDescent="0.3">
      <c r="Y701" t="s">
        <v>1247</v>
      </c>
      <c r="AB701" s="97" t="s">
        <v>10483</v>
      </c>
      <c r="AC701" s="97" t="s">
        <v>10484</v>
      </c>
    </row>
    <row r="702" spans="25:29" x14ac:dyDescent="0.3">
      <c r="Y702" t="s">
        <v>1248</v>
      </c>
      <c r="AB702" s="96" t="s">
        <v>10485</v>
      </c>
      <c r="AC702" s="96" t="s">
        <v>10485</v>
      </c>
    </row>
    <row r="703" spans="25:29" x14ac:dyDescent="0.3">
      <c r="Y703" t="s">
        <v>444</v>
      </c>
      <c r="AB703" s="97" t="s">
        <v>10486</v>
      </c>
      <c r="AC703" s="97" t="s">
        <v>10487</v>
      </c>
    </row>
    <row r="704" spans="25:29" x14ac:dyDescent="0.3">
      <c r="Y704" t="s">
        <v>1249</v>
      </c>
      <c r="AB704" s="96" t="s">
        <v>10488</v>
      </c>
      <c r="AC704" s="96" t="s">
        <v>10488</v>
      </c>
    </row>
    <row r="705" spans="25:29" x14ac:dyDescent="0.3">
      <c r="Y705" t="s">
        <v>1250</v>
      </c>
      <c r="AB705" s="97" t="s">
        <v>10489</v>
      </c>
      <c r="AC705" s="97" t="s">
        <v>10490</v>
      </c>
    </row>
    <row r="706" spans="25:29" x14ac:dyDescent="0.3">
      <c r="Y706" t="s">
        <v>1251</v>
      </c>
      <c r="AB706" s="96" t="s">
        <v>10491</v>
      </c>
      <c r="AC706" s="96" t="s">
        <v>10492</v>
      </c>
    </row>
    <row r="707" spans="25:29" x14ac:dyDescent="0.3">
      <c r="Y707" t="s">
        <v>1252</v>
      </c>
      <c r="AB707" s="97" t="s">
        <v>10493</v>
      </c>
      <c r="AC707" s="97" t="s">
        <v>10494</v>
      </c>
    </row>
    <row r="708" spans="25:29" x14ac:dyDescent="0.3">
      <c r="Y708" t="s">
        <v>1253</v>
      </c>
      <c r="AB708" s="96" t="s">
        <v>10495</v>
      </c>
      <c r="AC708" s="96" t="s">
        <v>10496</v>
      </c>
    </row>
    <row r="709" spans="25:29" x14ac:dyDescent="0.3">
      <c r="Y709" t="s">
        <v>1254</v>
      </c>
      <c r="AB709" s="97" t="s">
        <v>10497</v>
      </c>
      <c r="AC709" s="97" t="s">
        <v>10498</v>
      </c>
    </row>
    <row r="710" spans="25:29" x14ac:dyDescent="0.3">
      <c r="Y710" t="s">
        <v>1255</v>
      </c>
      <c r="AB710" s="96" t="s">
        <v>10499</v>
      </c>
      <c r="AC710" s="96" t="s">
        <v>10500</v>
      </c>
    </row>
    <row r="711" spans="25:29" x14ac:dyDescent="0.3">
      <c r="Y711" t="s">
        <v>1256</v>
      </c>
      <c r="AB711" s="97" t="s">
        <v>10501</v>
      </c>
      <c r="AC711" s="97" t="s">
        <v>10502</v>
      </c>
    </row>
    <row r="712" spans="25:29" x14ac:dyDescent="0.3">
      <c r="Y712" t="s">
        <v>1257</v>
      </c>
      <c r="AB712" s="96" t="s">
        <v>10503</v>
      </c>
      <c r="AC712" s="96" t="s">
        <v>10504</v>
      </c>
    </row>
    <row r="713" spans="25:29" x14ac:dyDescent="0.3">
      <c r="Y713" t="s">
        <v>1258</v>
      </c>
      <c r="AB713" s="97" t="s">
        <v>10505</v>
      </c>
      <c r="AC713" s="97" t="s">
        <v>10506</v>
      </c>
    </row>
    <row r="714" spans="25:29" x14ac:dyDescent="0.3">
      <c r="Y714" t="s">
        <v>1259</v>
      </c>
      <c r="AB714" s="96" t="s">
        <v>10507</v>
      </c>
      <c r="AC714" s="96" t="s">
        <v>10508</v>
      </c>
    </row>
    <row r="715" spans="25:29" x14ac:dyDescent="0.3">
      <c r="Y715" t="s">
        <v>1260</v>
      </c>
      <c r="AB715" s="97" t="s">
        <v>10509</v>
      </c>
      <c r="AC715" s="97" t="s">
        <v>10508</v>
      </c>
    </row>
    <row r="716" spans="25:29" x14ac:dyDescent="0.3">
      <c r="Y716" t="s">
        <v>1261</v>
      </c>
      <c r="AB716" s="96" t="s">
        <v>10510</v>
      </c>
      <c r="AC716" s="96" t="s">
        <v>10510</v>
      </c>
    </row>
    <row r="717" spans="25:29" x14ac:dyDescent="0.3">
      <c r="Y717" t="s">
        <v>1262</v>
      </c>
      <c r="AB717" s="97" t="s">
        <v>10511</v>
      </c>
      <c r="AC717" s="97" t="s">
        <v>10512</v>
      </c>
    </row>
    <row r="718" spans="25:29" x14ac:dyDescent="0.3">
      <c r="Y718" t="s">
        <v>1263</v>
      </c>
      <c r="AB718" s="96" t="s">
        <v>10513</v>
      </c>
      <c r="AC718" s="96" t="s">
        <v>10514</v>
      </c>
    </row>
    <row r="719" spans="25:29" x14ac:dyDescent="0.3">
      <c r="Y719" t="s">
        <v>1235</v>
      </c>
      <c r="AB719" s="97" t="s">
        <v>10515</v>
      </c>
      <c r="AC719" s="97" t="s">
        <v>10515</v>
      </c>
    </row>
    <row r="720" spans="25:29" x14ac:dyDescent="0.3">
      <c r="Y720" t="s">
        <v>1264</v>
      </c>
      <c r="AB720" s="96" t="s">
        <v>10516</v>
      </c>
      <c r="AC720" s="96" t="s">
        <v>10517</v>
      </c>
    </row>
    <row r="721" spans="25:29" x14ac:dyDescent="0.3">
      <c r="Y721" t="s">
        <v>1265</v>
      </c>
      <c r="AB721" s="97" t="s">
        <v>10518</v>
      </c>
      <c r="AC721" s="97" t="s">
        <v>10519</v>
      </c>
    </row>
    <row r="722" spans="25:29" x14ac:dyDescent="0.3">
      <c r="Y722" t="s">
        <v>1266</v>
      </c>
      <c r="AB722" s="96" t="s">
        <v>10520</v>
      </c>
      <c r="AC722" s="96" t="s">
        <v>10521</v>
      </c>
    </row>
    <row r="723" spans="25:29" x14ac:dyDescent="0.3">
      <c r="Y723" t="s">
        <v>1267</v>
      </c>
      <c r="AB723" s="97" t="s">
        <v>10522</v>
      </c>
      <c r="AC723" s="97" t="s">
        <v>10523</v>
      </c>
    </row>
    <row r="724" spans="25:29" x14ac:dyDescent="0.3">
      <c r="Y724" t="s">
        <v>1268</v>
      </c>
      <c r="AB724" s="96" t="s">
        <v>10524</v>
      </c>
      <c r="AC724" s="96" t="s">
        <v>10525</v>
      </c>
    </row>
    <row r="725" spans="25:29" x14ac:dyDescent="0.3">
      <c r="Y725" t="s">
        <v>1269</v>
      </c>
      <c r="AB725" s="97" t="s">
        <v>10526</v>
      </c>
      <c r="AC725" s="97" t="s">
        <v>10527</v>
      </c>
    </row>
    <row r="726" spans="25:29" x14ac:dyDescent="0.3">
      <c r="Y726" t="s">
        <v>841</v>
      </c>
      <c r="AB726" s="96" t="s">
        <v>10528</v>
      </c>
      <c r="AC726" s="96" t="s">
        <v>10529</v>
      </c>
    </row>
    <row r="727" spans="25:29" x14ac:dyDescent="0.3">
      <c r="Y727" t="s">
        <v>1270</v>
      </c>
      <c r="AB727" s="97" t="s">
        <v>10530</v>
      </c>
      <c r="AC727" s="97" t="s">
        <v>10529</v>
      </c>
    </row>
    <row r="728" spans="25:29" x14ac:dyDescent="0.3">
      <c r="Y728" t="s">
        <v>1271</v>
      </c>
      <c r="AB728" s="96" t="s">
        <v>10531</v>
      </c>
      <c r="AC728" s="96" t="s">
        <v>10532</v>
      </c>
    </row>
    <row r="729" spans="25:29" x14ac:dyDescent="0.3">
      <c r="Y729" t="s">
        <v>1272</v>
      </c>
      <c r="AB729" s="97" t="s">
        <v>10533</v>
      </c>
      <c r="AC729" s="97" t="s">
        <v>10534</v>
      </c>
    </row>
    <row r="730" spans="25:29" x14ac:dyDescent="0.3">
      <c r="Y730" t="s">
        <v>1273</v>
      </c>
      <c r="AB730" s="96" t="s">
        <v>10535</v>
      </c>
      <c r="AC730" s="96" t="s">
        <v>10534</v>
      </c>
    </row>
    <row r="731" spans="25:29" x14ac:dyDescent="0.3">
      <c r="Y731" t="s">
        <v>1274</v>
      </c>
      <c r="AB731" s="97" t="s">
        <v>10536</v>
      </c>
      <c r="AC731" s="97" t="s">
        <v>10537</v>
      </c>
    </row>
    <row r="732" spans="25:29" x14ac:dyDescent="0.3">
      <c r="Y732" t="s">
        <v>1275</v>
      </c>
      <c r="AB732" s="96" t="s">
        <v>10538</v>
      </c>
      <c r="AC732" s="96" t="s">
        <v>10539</v>
      </c>
    </row>
    <row r="733" spans="25:29" x14ac:dyDescent="0.3">
      <c r="Y733" t="s">
        <v>1276</v>
      </c>
      <c r="AB733" s="97" t="s">
        <v>10540</v>
      </c>
      <c r="AC733" s="97" t="s">
        <v>10541</v>
      </c>
    </row>
    <row r="734" spans="25:29" x14ac:dyDescent="0.3">
      <c r="Y734" t="s">
        <v>1277</v>
      </c>
      <c r="AB734" s="96" t="s">
        <v>10542</v>
      </c>
      <c r="AC734" s="96" t="s">
        <v>5207</v>
      </c>
    </row>
    <row r="735" spans="25:29" x14ac:dyDescent="0.3">
      <c r="Y735" t="s">
        <v>1278</v>
      </c>
      <c r="AB735" s="97" t="s">
        <v>9185</v>
      </c>
      <c r="AC735" s="97" t="s">
        <v>9185</v>
      </c>
    </row>
    <row r="736" spans="25:29" x14ac:dyDescent="0.3">
      <c r="Y736" t="s">
        <v>449</v>
      </c>
      <c r="AB736" s="96" t="s">
        <v>10543</v>
      </c>
      <c r="AC736" s="96" t="s">
        <v>10544</v>
      </c>
    </row>
    <row r="737" spans="25:29" x14ac:dyDescent="0.3">
      <c r="Y737" t="s">
        <v>1279</v>
      </c>
      <c r="AB737" s="97" t="s">
        <v>10545</v>
      </c>
      <c r="AC737" s="97" t="s">
        <v>10546</v>
      </c>
    </row>
    <row r="738" spans="25:29" x14ac:dyDescent="0.3">
      <c r="Y738" t="s">
        <v>1280</v>
      </c>
      <c r="AB738" s="96" t="s">
        <v>10547</v>
      </c>
      <c r="AC738" s="96" t="s">
        <v>10548</v>
      </c>
    </row>
    <row r="739" spans="25:29" x14ac:dyDescent="0.3">
      <c r="Y739" t="s">
        <v>1281</v>
      </c>
      <c r="AB739" s="97" t="s">
        <v>10549</v>
      </c>
      <c r="AC739" s="97" t="s">
        <v>10550</v>
      </c>
    </row>
    <row r="740" spans="25:29" x14ac:dyDescent="0.3">
      <c r="Y740" t="s">
        <v>1282</v>
      </c>
      <c r="AB740" s="96" t="s">
        <v>10551</v>
      </c>
      <c r="AC740" s="96" t="s">
        <v>10552</v>
      </c>
    </row>
    <row r="741" spans="25:29" x14ac:dyDescent="0.3">
      <c r="Y741" t="s">
        <v>1283</v>
      </c>
      <c r="AB741" s="97" t="s">
        <v>10553</v>
      </c>
      <c r="AC741" s="97" t="s">
        <v>10554</v>
      </c>
    </row>
    <row r="742" spans="25:29" x14ac:dyDescent="0.3">
      <c r="Y742" t="s">
        <v>1284</v>
      </c>
      <c r="AB742" s="96" t="s">
        <v>10555</v>
      </c>
      <c r="AC742" s="96" t="s">
        <v>10555</v>
      </c>
    </row>
    <row r="743" spans="25:29" x14ac:dyDescent="0.3">
      <c r="Y743" t="s">
        <v>489</v>
      </c>
      <c r="AB743" s="97" t="s">
        <v>10556</v>
      </c>
      <c r="AC743" s="97" t="s">
        <v>10557</v>
      </c>
    </row>
    <row r="744" spans="25:29" x14ac:dyDescent="0.3">
      <c r="Y744" t="s">
        <v>1285</v>
      </c>
      <c r="AB744" s="96" t="s">
        <v>10558</v>
      </c>
      <c r="AC744" s="96" t="s">
        <v>10558</v>
      </c>
    </row>
    <row r="745" spans="25:29" x14ac:dyDescent="0.3">
      <c r="Y745" t="s">
        <v>1286</v>
      </c>
      <c r="AB745" s="97" t="s">
        <v>10559</v>
      </c>
      <c r="AC745" s="97" t="s">
        <v>10559</v>
      </c>
    </row>
    <row r="746" spans="25:29" x14ac:dyDescent="0.3">
      <c r="Y746" t="s">
        <v>1287</v>
      </c>
      <c r="AB746" s="96" t="s">
        <v>10560</v>
      </c>
      <c r="AC746" s="96" t="s">
        <v>10561</v>
      </c>
    </row>
    <row r="747" spans="25:29" x14ac:dyDescent="0.3">
      <c r="Y747" t="s">
        <v>1288</v>
      </c>
      <c r="AB747" s="97" t="s">
        <v>10562</v>
      </c>
      <c r="AC747" s="97" t="s">
        <v>10563</v>
      </c>
    </row>
    <row r="748" spans="25:29" x14ac:dyDescent="0.3">
      <c r="Y748" t="s">
        <v>1289</v>
      </c>
      <c r="AB748" s="96" t="s">
        <v>10564</v>
      </c>
      <c r="AC748" s="96" t="s">
        <v>10565</v>
      </c>
    </row>
    <row r="749" spans="25:29" x14ac:dyDescent="0.3">
      <c r="Y749" t="s">
        <v>1290</v>
      </c>
      <c r="AB749" s="97" t="s">
        <v>10566</v>
      </c>
      <c r="AC749" s="97" t="s">
        <v>10567</v>
      </c>
    </row>
    <row r="750" spans="25:29" x14ac:dyDescent="0.3">
      <c r="Y750" t="s">
        <v>1291</v>
      </c>
      <c r="AB750" s="96" t="s">
        <v>10568</v>
      </c>
      <c r="AC750" s="96" t="s">
        <v>10568</v>
      </c>
    </row>
    <row r="751" spans="25:29" x14ac:dyDescent="0.3">
      <c r="Y751" t="s">
        <v>1292</v>
      </c>
      <c r="AB751" s="97" t="s">
        <v>10569</v>
      </c>
      <c r="AC751" s="97" t="s">
        <v>10570</v>
      </c>
    </row>
    <row r="752" spans="25:29" x14ac:dyDescent="0.3">
      <c r="Y752" t="s">
        <v>1293</v>
      </c>
      <c r="AB752" s="96" t="s">
        <v>10571</v>
      </c>
      <c r="AC752" s="96" t="s">
        <v>10571</v>
      </c>
    </row>
    <row r="753" spans="25:29" x14ac:dyDescent="0.3">
      <c r="Y753" t="s">
        <v>1294</v>
      </c>
      <c r="AB753" s="97" t="s">
        <v>10572</v>
      </c>
      <c r="AC753" s="97" t="s">
        <v>10573</v>
      </c>
    </row>
    <row r="754" spans="25:29" x14ac:dyDescent="0.3">
      <c r="Y754" t="s">
        <v>1295</v>
      </c>
      <c r="AB754" s="96" t="s">
        <v>10574</v>
      </c>
      <c r="AC754" s="96" t="s">
        <v>10575</v>
      </c>
    </row>
    <row r="755" spans="25:29" x14ac:dyDescent="0.3">
      <c r="Y755" t="s">
        <v>1296</v>
      </c>
      <c r="AB755" s="97" t="s">
        <v>10576</v>
      </c>
      <c r="AC755" s="97" t="s">
        <v>10577</v>
      </c>
    </row>
    <row r="756" spans="25:29" x14ac:dyDescent="0.3">
      <c r="Y756" t="s">
        <v>1297</v>
      </c>
      <c r="AB756" s="96" t="s">
        <v>10578</v>
      </c>
      <c r="AC756" s="96" t="s">
        <v>10578</v>
      </c>
    </row>
    <row r="757" spans="25:29" x14ac:dyDescent="0.3">
      <c r="Y757" t="s">
        <v>1298</v>
      </c>
      <c r="AB757" s="97" t="s">
        <v>10579</v>
      </c>
      <c r="AC757" s="97" t="s">
        <v>10580</v>
      </c>
    </row>
    <row r="758" spans="25:29" x14ac:dyDescent="0.3">
      <c r="Y758" t="s">
        <v>1299</v>
      </c>
      <c r="AB758" s="96" t="s">
        <v>10581</v>
      </c>
      <c r="AC758" s="96" t="s">
        <v>10582</v>
      </c>
    </row>
    <row r="759" spans="25:29" x14ac:dyDescent="0.3">
      <c r="Y759" t="s">
        <v>1300</v>
      </c>
      <c r="AB759" s="97" t="s">
        <v>10583</v>
      </c>
      <c r="AC759" s="97" t="s">
        <v>10584</v>
      </c>
    </row>
    <row r="760" spans="25:29" x14ac:dyDescent="0.3">
      <c r="Y760" t="s">
        <v>1301</v>
      </c>
      <c r="AB760" s="96" t="s">
        <v>10585</v>
      </c>
      <c r="AC760" s="96" t="s">
        <v>10585</v>
      </c>
    </row>
    <row r="761" spans="25:29" x14ac:dyDescent="0.3">
      <c r="Y761" t="s">
        <v>1302</v>
      </c>
      <c r="AB761" s="97" t="s">
        <v>10586</v>
      </c>
      <c r="AC761" s="97" t="s">
        <v>10587</v>
      </c>
    </row>
    <row r="762" spans="25:29" x14ac:dyDescent="0.3">
      <c r="Y762" t="s">
        <v>1303</v>
      </c>
      <c r="AB762" s="96" t="s">
        <v>10588</v>
      </c>
      <c r="AC762" s="96" t="s">
        <v>10589</v>
      </c>
    </row>
    <row r="763" spans="25:29" x14ac:dyDescent="0.3">
      <c r="Y763" t="s">
        <v>1304</v>
      </c>
      <c r="AB763" s="97" t="s">
        <v>10590</v>
      </c>
      <c r="AC763" s="97" t="s">
        <v>10591</v>
      </c>
    </row>
    <row r="764" spans="25:29" x14ac:dyDescent="0.3">
      <c r="Y764" t="s">
        <v>1305</v>
      </c>
      <c r="AB764" s="96" t="s">
        <v>10592</v>
      </c>
      <c r="AC764" s="96" t="s">
        <v>10592</v>
      </c>
    </row>
    <row r="765" spans="25:29" x14ac:dyDescent="0.3">
      <c r="Y765" t="s">
        <v>1306</v>
      </c>
      <c r="AB765" s="97" t="s">
        <v>10593</v>
      </c>
      <c r="AC765" s="97" t="s">
        <v>10593</v>
      </c>
    </row>
    <row r="766" spans="25:29" x14ac:dyDescent="0.3">
      <c r="Y766" t="s">
        <v>1307</v>
      </c>
      <c r="AB766" s="96" t="s">
        <v>10594</v>
      </c>
      <c r="AC766" s="96" t="s">
        <v>10595</v>
      </c>
    </row>
    <row r="767" spans="25:29" x14ac:dyDescent="0.3">
      <c r="Y767" t="s">
        <v>1308</v>
      </c>
      <c r="AB767" s="97" t="s">
        <v>10596</v>
      </c>
      <c r="AC767" s="97" t="s">
        <v>10596</v>
      </c>
    </row>
    <row r="768" spans="25:29" x14ac:dyDescent="0.3">
      <c r="Y768" t="s">
        <v>451</v>
      </c>
      <c r="AB768" s="96" t="s">
        <v>10597</v>
      </c>
      <c r="AC768" s="96" t="s">
        <v>10598</v>
      </c>
    </row>
    <row r="769" spans="25:29" x14ac:dyDescent="0.3">
      <c r="Y769" t="s">
        <v>1309</v>
      </c>
      <c r="AB769" s="97" t="s">
        <v>10599</v>
      </c>
      <c r="AC769" s="97" t="s">
        <v>10600</v>
      </c>
    </row>
    <row r="770" spans="25:29" x14ac:dyDescent="0.3">
      <c r="Y770" t="s">
        <v>1174</v>
      </c>
      <c r="AB770" s="96" t="s">
        <v>10601</v>
      </c>
      <c r="AC770" s="96" t="s">
        <v>10602</v>
      </c>
    </row>
    <row r="771" spans="25:29" x14ac:dyDescent="0.3">
      <c r="Y771" t="s">
        <v>1310</v>
      </c>
      <c r="AB771" s="97" t="s">
        <v>10603</v>
      </c>
      <c r="AC771" s="97" t="s">
        <v>10604</v>
      </c>
    </row>
    <row r="772" spans="25:29" x14ac:dyDescent="0.3">
      <c r="Y772" t="s">
        <v>1311</v>
      </c>
      <c r="AB772" s="96" t="s">
        <v>10605</v>
      </c>
      <c r="AC772" s="96" t="s">
        <v>10606</v>
      </c>
    </row>
    <row r="773" spans="25:29" x14ac:dyDescent="0.3">
      <c r="Y773" t="s">
        <v>1312</v>
      </c>
      <c r="AB773" s="97" t="s">
        <v>10607</v>
      </c>
      <c r="AC773" s="97" t="s">
        <v>10608</v>
      </c>
    </row>
    <row r="774" spans="25:29" x14ac:dyDescent="0.3">
      <c r="Y774" t="s">
        <v>1313</v>
      </c>
      <c r="AB774" s="96" t="s">
        <v>10609</v>
      </c>
      <c r="AC774" s="96" t="s">
        <v>10609</v>
      </c>
    </row>
    <row r="775" spans="25:29" x14ac:dyDescent="0.3">
      <c r="Y775" t="s">
        <v>1314</v>
      </c>
      <c r="AB775" s="97" t="s">
        <v>10610</v>
      </c>
      <c r="AC775" s="97" t="s">
        <v>10610</v>
      </c>
    </row>
    <row r="776" spans="25:29" x14ac:dyDescent="0.3">
      <c r="Y776" t="s">
        <v>1315</v>
      </c>
      <c r="AB776" s="96" t="s">
        <v>10611</v>
      </c>
      <c r="AC776" s="96" t="s">
        <v>10612</v>
      </c>
    </row>
    <row r="777" spans="25:29" x14ac:dyDescent="0.3">
      <c r="Y777" t="s">
        <v>406</v>
      </c>
      <c r="AB777" s="97" t="s">
        <v>10613</v>
      </c>
      <c r="AC777" s="97" t="s">
        <v>10614</v>
      </c>
    </row>
    <row r="778" spans="25:29" x14ac:dyDescent="0.3">
      <c r="Y778" t="s">
        <v>1316</v>
      </c>
      <c r="AB778" s="96" t="s">
        <v>10615</v>
      </c>
      <c r="AC778" s="96" t="s">
        <v>10615</v>
      </c>
    </row>
    <row r="779" spans="25:29" x14ac:dyDescent="0.3">
      <c r="Y779" t="s">
        <v>1317</v>
      </c>
      <c r="AB779" s="97" t="s">
        <v>10616</v>
      </c>
      <c r="AC779" s="97" t="s">
        <v>10616</v>
      </c>
    </row>
    <row r="780" spans="25:29" x14ac:dyDescent="0.3">
      <c r="Y780" t="s">
        <v>1318</v>
      </c>
      <c r="AB780" s="96" t="s">
        <v>10617</v>
      </c>
      <c r="AC780" s="96" t="s">
        <v>10618</v>
      </c>
    </row>
    <row r="781" spans="25:29" x14ac:dyDescent="0.3">
      <c r="Y781" t="s">
        <v>1319</v>
      </c>
      <c r="AB781" s="97" t="s">
        <v>10619</v>
      </c>
      <c r="AC781" s="97" t="s">
        <v>10620</v>
      </c>
    </row>
    <row r="782" spans="25:29" x14ac:dyDescent="0.3">
      <c r="Y782" t="s">
        <v>1320</v>
      </c>
      <c r="AB782" s="96" t="s">
        <v>10621</v>
      </c>
      <c r="AC782" s="96" t="s">
        <v>10622</v>
      </c>
    </row>
    <row r="783" spans="25:29" x14ac:dyDescent="0.3">
      <c r="Y783" t="s">
        <v>1321</v>
      </c>
      <c r="AB783" s="97" t="s">
        <v>10623</v>
      </c>
      <c r="AC783" s="97" t="s">
        <v>10624</v>
      </c>
    </row>
    <row r="784" spans="25:29" x14ac:dyDescent="0.3">
      <c r="Y784" t="s">
        <v>1322</v>
      </c>
      <c r="AB784" s="96" t="s">
        <v>10625</v>
      </c>
      <c r="AC784" s="96" t="s">
        <v>10626</v>
      </c>
    </row>
    <row r="785" spans="25:29" x14ac:dyDescent="0.3">
      <c r="Y785" t="s">
        <v>1323</v>
      </c>
      <c r="AB785" s="97" t="s">
        <v>10627</v>
      </c>
      <c r="AC785" s="97" t="s">
        <v>10628</v>
      </c>
    </row>
    <row r="786" spans="25:29" x14ac:dyDescent="0.3">
      <c r="Y786" t="s">
        <v>1324</v>
      </c>
      <c r="AB786" s="96" t="s">
        <v>10629</v>
      </c>
      <c r="AC786" s="96" t="s">
        <v>10630</v>
      </c>
    </row>
    <row r="787" spans="25:29" x14ac:dyDescent="0.3">
      <c r="Y787" t="s">
        <v>1325</v>
      </c>
      <c r="AB787" s="97" t="s">
        <v>10631</v>
      </c>
      <c r="AC787" s="97" t="s">
        <v>10631</v>
      </c>
    </row>
    <row r="788" spans="25:29" x14ac:dyDescent="0.3">
      <c r="Y788" t="s">
        <v>1326</v>
      </c>
      <c r="AB788" s="96" t="s">
        <v>10632</v>
      </c>
      <c r="AC788" s="96" t="s">
        <v>10632</v>
      </c>
    </row>
    <row r="789" spans="25:29" x14ac:dyDescent="0.3">
      <c r="Y789" t="s">
        <v>1327</v>
      </c>
      <c r="AB789" s="97" t="s">
        <v>10633</v>
      </c>
      <c r="AC789" s="97" t="s">
        <v>10633</v>
      </c>
    </row>
    <row r="790" spans="25:29" x14ac:dyDescent="0.3">
      <c r="Y790" t="s">
        <v>1328</v>
      </c>
      <c r="AB790" s="96" t="s">
        <v>10634</v>
      </c>
      <c r="AC790" s="96" t="s">
        <v>10634</v>
      </c>
    </row>
    <row r="791" spans="25:29" x14ac:dyDescent="0.3">
      <c r="Y791" t="s">
        <v>1329</v>
      </c>
      <c r="AB791" s="97" t="s">
        <v>10635</v>
      </c>
      <c r="AC791" s="97" t="s">
        <v>10635</v>
      </c>
    </row>
    <row r="792" spans="25:29" x14ac:dyDescent="0.3">
      <c r="Y792" t="s">
        <v>1330</v>
      </c>
      <c r="AB792" s="96" t="s">
        <v>10636</v>
      </c>
      <c r="AC792" s="96" t="s">
        <v>10637</v>
      </c>
    </row>
    <row r="793" spans="25:29" x14ac:dyDescent="0.3">
      <c r="Y793" t="s">
        <v>1331</v>
      </c>
      <c r="AB793" s="97" t="s">
        <v>10638</v>
      </c>
      <c r="AC793" s="97" t="s">
        <v>10638</v>
      </c>
    </row>
    <row r="794" spans="25:29" x14ac:dyDescent="0.3">
      <c r="Y794" t="s">
        <v>1332</v>
      </c>
      <c r="AB794" s="96" t="s">
        <v>10639</v>
      </c>
      <c r="AC794" s="96" t="s">
        <v>10640</v>
      </c>
    </row>
    <row r="795" spans="25:29" x14ac:dyDescent="0.3">
      <c r="Y795" t="s">
        <v>1333</v>
      </c>
      <c r="AB795" s="97" t="s">
        <v>10641</v>
      </c>
      <c r="AC795" s="97" t="s">
        <v>10642</v>
      </c>
    </row>
    <row r="796" spans="25:29" x14ac:dyDescent="0.3">
      <c r="Y796" t="s">
        <v>1334</v>
      </c>
      <c r="AB796" s="96" t="s">
        <v>10643</v>
      </c>
      <c r="AC796" s="96" t="s">
        <v>10643</v>
      </c>
    </row>
    <row r="797" spans="25:29" x14ac:dyDescent="0.3">
      <c r="Y797" t="s">
        <v>1335</v>
      </c>
      <c r="AB797" s="97" t="s">
        <v>10644</v>
      </c>
      <c r="AC797" s="97" t="s">
        <v>10645</v>
      </c>
    </row>
    <row r="798" spans="25:29" x14ac:dyDescent="0.3">
      <c r="Y798" t="s">
        <v>849</v>
      </c>
      <c r="AB798" s="96" t="s">
        <v>10646</v>
      </c>
      <c r="AC798" s="96" t="s">
        <v>10647</v>
      </c>
    </row>
    <row r="799" spans="25:29" x14ac:dyDescent="0.3">
      <c r="Y799" t="s">
        <v>1336</v>
      </c>
      <c r="AB799" s="97" t="s">
        <v>10648</v>
      </c>
      <c r="AC799" s="97" t="s">
        <v>10649</v>
      </c>
    </row>
    <row r="800" spans="25:29" x14ac:dyDescent="0.3">
      <c r="Y800" t="s">
        <v>1337</v>
      </c>
      <c r="AB800" s="96" t="s">
        <v>10650</v>
      </c>
      <c r="AC800" s="96" t="s">
        <v>10650</v>
      </c>
    </row>
    <row r="801" spans="25:29" x14ac:dyDescent="0.3">
      <c r="Y801" t="s">
        <v>1338</v>
      </c>
      <c r="AB801" s="97" t="s">
        <v>10651</v>
      </c>
      <c r="AC801" s="97" t="s">
        <v>10652</v>
      </c>
    </row>
    <row r="802" spans="25:29" x14ac:dyDescent="0.3">
      <c r="Y802" t="s">
        <v>1339</v>
      </c>
      <c r="AB802" s="96" t="s">
        <v>10653</v>
      </c>
      <c r="AC802" s="96" t="s">
        <v>10654</v>
      </c>
    </row>
    <row r="803" spans="25:29" x14ac:dyDescent="0.3">
      <c r="Y803" t="s">
        <v>1340</v>
      </c>
      <c r="AB803" s="97" t="s">
        <v>10655</v>
      </c>
      <c r="AC803" s="97" t="s">
        <v>10655</v>
      </c>
    </row>
    <row r="804" spans="25:29" x14ac:dyDescent="0.3">
      <c r="Y804" t="s">
        <v>1341</v>
      </c>
      <c r="AB804" s="96" t="s">
        <v>10656</v>
      </c>
      <c r="AC804" s="96" t="s">
        <v>10657</v>
      </c>
    </row>
    <row r="805" spans="25:29" x14ac:dyDescent="0.3">
      <c r="Y805" t="s">
        <v>1342</v>
      </c>
      <c r="AB805" s="97" t="s">
        <v>10658</v>
      </c>
      <c r="AC805" s="97" t="s">
        <v>10659</v>
      </c>
    </row>
    <row r="806" spans="25:29" x14ac:dyDescent="0.3">
      <c r="Y806" t="s">
        <v>1343</v>
      </c>
      <c r="AB806" s="96" t="s">
        <v>10660</v>
      </c>
      <c r="AC806" s="96" t="s">
        <v>10661</v>
      </c>
    </row>
    <row r="807" spans="25:29" x14ac:dyDescent="0.3">
      <c r="Y807" t="s">
        <v>1344</v>
      </c>
      <c r="AB807" s="97" t="s">
        <v>10662</v>
      </c>
      <c r="AC807" s="97" t="s">
        <v>10663</v>
      </c>
    </row>
    <row r="808" spans="25:29" x14ac:dyDescent="0.3">
      <c r="Y808" t="s">
        <v>1345</v>
      </c>
      <c r="AB808" s="96" t="s">
        <v>10664</v>
      </c>
      <c r="AC808" s="96" t="s">
        <v>10665</v>
      </c>
    </row>
    <row r="809" spans="25:29" x14ac:dyDescent="0.3">
      <c r="Y809" t="s">
        <v>1346</v>
      </c>
      <c r="AB809" s="97" t="s">
        <v>10666</v>
      </c>
      <c r="AC809" s="97" t="s">
        <v>10667</v>
      </c>
    </row>
    <row r="810" spans="25:29" x14ac:dyDescent="0.3">
      <c r="Y810" t="s">
        <v>1347</v>
      </c>
      <c r="AB810" s="96" t="s">
        <v>10668</v>
      </c>
      <c r="AC810" s="96" t="s">
        <v>10669</v>
      </c>
    </row>
    <row r="811" spans="25:29" x14ac:dyDescent="0.3">
      <c r="Y811" t="s">
        <v>1348</v>
      </c>
      <c r="AB811" s="97" t="s">
        <v>10670</v>
      </c>
      <c r="AC811" s="97" t="s">
        <v>10671</v>
      </c>
    </row>
    <row r="812" spans="25:29" x14ac:dyDescent="0.3">
      <c r="Y812" t="s">
        <v>1349</v>
      </c>
      <c r="AB812" s="96" t="s">
        <v>10672</v>
      </c>
      <c r="AC812" s="96" t="s">
        <v>10672</v>
      </c>
    </row>
    <row r="813" spans="25:29" x14ac:dyDescent="0.3">
      <c r="Y813" t="s">
        <v>1350</v>
      </c>
      <c r="AB813" s="97" t="s">
        <v>10673</v>
      </c>
      <c r="AC813" s="97" t="s">
        <v>10674</v>
      </c>
    </row>
    <row r="814" spans="25:29" x14ac:dyDescent="0.3">
      <c r="Y814" t="s">
        <v>1351</v>
      </c>
      <c r="AB814" s="96" t="s">
        <v>10675</v>
      </c>
      <c r="AC814" s="96" t="s">
        <v>10676</v>
      </c>
    </row>
    <row r="815" spans="25:29" x14ac:dyDescent="0.3">
      <c r="Y815" t="s">
        <v>1352</v>
      </c>
      <c r="AB815" s="97" t="s">
        <v>10677</v>
      </c>
      <c r="AC815" s="97" t="s">
        <v>10676</v>
      </c>
    </row>
    <row r="816" spans="25:29" x14ac:dyDescent="0.3">
      <c r="Y816" t="s">
        <v>1353</v>
      </c>
      <c r="AB816" s="96" t="s">
        <v>10678</v>
      </c>
      <c r="AC816" s="96" t="s">
        <v>10679</v>
      </c>
    </row>
    <row r="817" spans="25:29" x14ac:dyDescent="0.3">
      <c r="Y817" t="s">
        <v>1354</v>
      </c>
      <c r="AB817" s="97" t="s">
        <v>10680</v>
      </c>
      <c r="AC817" s="97" t="s">
        <v>10681</v>
      </c>
    </row>
    <row r="818" spans="25:29" x14ac:dyDescent="0.3">
      <c r="Y818" t="s">
        <v>1355</v>
      </c>
      <c r="AB818" s="96" t="s">
        <v>10682</v>
      </c>
      <c r="AC818" s="96" t="s">
        <v>10682</v>
      </c>
    </row>
    <row r="819" spans="25:29" x14ac:dyDescent="0.3">
      <c r="Y819" t="s">
        <v>1356</v>
      </c>
      <c r="AB819" s="97" t="s">
        <v>10683</v>
      </c>
      <c r="AC819" s="97" t="s">
        <v>10683</v>
      </c>
    </row>
    <row r="820" spans="25:29" x14ac:dyDescent="0.3">
      <c r="Y820" t="s">
        <v>1357</v>
      </c>
      <c r="AB820" s="96" t="s">
        <v>10684</v>
      </c>
      <c r="AC820" s="96" t="s">
        <v>10685</v>
      </c>
    </row>
    <row r="821" spans="25:29" x14ac:dyDescent="0.3">
      <c r="Y821" t="s">
        <v>1358</v>
      </c>
      <c r="AB821" s="97" t="s">
        <v>10686</v>
      </c>
      <c r="AC821" s="97" t="s">
        <v>10686</v>
      </c>
    </row>
    <row r="822" spans="25:29" x14ac:dyDescent="0.3">
      <c r="Y822" t="s">
        <v>1359</v>
      </c>
      <c r="AB822" s="96" t="s">
        <v>10687</v>
      </c>
      <c r="AC822" s="96" t="s">
        <v>10688</v>
      </c>
    </row>
    <row r="823" spans="25:29" x14ac:dyDescent="0.3">
      <c r="Y823" t="s">
        <v>1360</v>
      </c>
      <c r="AB823" s="97" t="s">
        <v>10689</v>
      </c>
      <c r="AC823" s="97" t="s">
        <v>10689</v>
      </c>
    </row>
    <row r="824" spans="25:29" x14ac:dyDescent="0.3">
      <c r="Y824" t="s">
        <v>1361</v>
      </c>
      <c r="AB824" s="96" t="s">
        <v>10690</v>
      </c>
      <c r="AC824" s="96" t="s">
        <v>10691</v>
      </c>
    </row>
    <row r="825" spans="25:29" x14ac:dyDescent="0.3">
      <c r="Y825" t="s">
        <v>1362</v>
      </c>
      <c r="AB825" s="97" t="s">
        <v>10692</v>
      </c>
      <c r="AC825" s="97" t="s">
        <v>10693</v>
      </c>
    </row>
    <row r="826" spans="25:29" x14ac:dyDescent="0.3">
      <c r="Y826" t="s">
        <v>1363</v>
      </c>
      <c r="AB826" s="96" t="s">
        <v>10694</v>
      </c>
      <c r="AC826" s="96" t="s">
        <v>10695</v>
      </c>
    </row>
    <row r="827" spans="25:29" x14ac:dyDescent="0.3">
      <c r="Y827" t="s">
        <v>1364</v>
      </c>
      <c r="AB827" s="97" t="s">
        <v>10696</v>
      </c>
      <c r="AC827" s="97" t="s">
        <v>10697</v>
      </c>
    </row>
    <row r="828" spans="25:29" x14ac:dyDescent="0.3">
      <c r="Y828" t="s">
        <v>1365</v>
      </c>
      <c r="AB828" s="96" t="s">
        <v>10698</v>
      </c>
      <c r="AC828" s="96" t="s">
        <v>10698</v>
      </c>
    </row>
    <row r="829" spans="25:29" x14ac:dyDescent="0.3">
      <c r="Y829" t="s">
        <v>1366</v>
      </c>
      <c r="AB829" s="97" t="s">
        <v>10699</v>
      </c>
      <c r="AC829" s="97" t="s">
        <v>10700</v>
      </c>
    </row>
    <row r="830" spans="25:29" x14ac:dyDescent="0.3">
      <c r="Y830" t="s">
        <v>1367</v>
      </c>
      <c r="AB830" s="96" t="s">
        <v>10701</v>
      </c>
      <c r="AC830" s="96" t="s">
        <v>10701</v>
      </c>
    </row>
    <row r="831" spans="25:29" x14ac:dyDescent="0.3">
      <c r="Y831" t="s">
        <v>1368</v>
      </c>
      <c r="AB831" s="97" t="s">
        <v>10702</v>
      </c>
      <c r="AC831" s="97" t="s">
        <v>10703</v>
      </c>
    </row>
    <row r="832" spans="25:29" x14ac:dyDescent="0.3">
      <c r="Y832" t="s">
        <v>1369</v>
      </c>
      <c r="AB832" s="96" t="s">
        <v>10704</v>
      </c>
      <c r="AC832" s="96" t="s">
        <v>10705</v>
      </c>
    </row>
    <row r="833" spans="25:29" x14ac:dyDescent="0.3">
      <c r="Y833" t="s">
        <v>1370</v>
      </c>
      <c r="AB833" s="97" t="s">
        <v>10706</v>
      </c>
      <c r="AC833" s="97" t="s">
        <v>10706</v>
      </c>
    </row>
    <row r="834" spans="25:29" x14ac:dyDescent="0.3">
      <c r="Y834" t="s">
        <v>466</v>
      </c>
      <c r="AB834" s="96" t="s">
        <v>10707</v>
      </c>
      <c r="AC834" s="96" t="s">
        <v>10708</v>
      </c>
    </row>
    <row r="835" spans="25:29" x14ac:dyDescent="0.3">
      <c r="Y835" t="s">
        <v>1371</v>
      </c>
      <c r="AB835" s="97" t="s">
        <v>10709</v>
      </c>
      <c r="AC835" s="97" t="s">
        <v>10710</v>
      </c>
    </row>
    <row r="836" spans="25:29" x14ac:dyDescent="0.3">
      <c r="Y836" t="s">
        <v>1372</v>
      </c>
      <c r="AB836" s="96" t="s">
        <v>10711</v>
      </c>
      <c r="AC836" s="96" t="s">
        <v>10711</v>
      </c>
    </row>
    <row r="837" spans="25:29" x14ac:dyDescent="0.3">
      <c r="Y837" t="s">
        <v>1373</v>
      </c>
      <c r="AB837" s="97" t="s">
        <v>10712</v>
      </c>
      <c r="AC837" s="97" t="s">
        <v>10712</v>
      </c>
    </row>
    <row r="838" spans="25:29" x14ac:dyDescent="0.3">
      <c r="Y838" t="s">
        <v>1374</v>
      </c>
      <c r="AB838" s="96" t="s">
        <v>10713</v>
      </c>
      <c r="AC838" s="96" t="s">
        <v>10713</v>
      </c>
    </row>
    <row r="839" spans="25:29" x14ac:dyDescent="0.3">
      <c r="Y839" t="s">
        <v>1375</v>
      </c>
      <c r="AB839" s="97" t="s">
        <v>10714</v>
      </c>
      <c r="AC839" s="97" t="s">
        <v>10715</v>
      </c>
    </row>
    <row r="840" spans="25:29" x14ac:dyDescent="0.3">
      <c r="Y840" t="s">
        <v>1376</v>
      </c>
      <c r="AB840" s="96" t="s">
        <v>10716</v>
      </c>
      <c r="AC840" s="96" t="s">
        <v>10717</v>
      </c>
    </row>
    <row r="841" spans="25:29" x14ac:dyDescent="0.3">
      <c r="Y841" t="s">
        <v>1377</v>
      </c>
      <c r="AB841" s="97" t="s">
        <v>10718</v>
      </c>
      <c r="AC841" s="97" t="s">
        <v>10719</v>
      </c>
    </row>
    <row r="842" spans="25:29" x14ac:dyDescent="0.3">
      <c r="Y842" t="s">
        <v>1378</v>
      </c>
      <c r="AB842" s="96" t="s">
        <v>10720</v>
      </c>
      <c r="AC842" s="96" t="s">
        <v>10721</v>
      </c>
    </row>
    <row r="843" spans="25:29" x14ac:dyDescent="0.3">
      <c r="Y843" t="s">
        <v>878</v>
      </c>
      <c r="AB843" s="97" t="s">
        <v>10722</v>
      </c>
      <c r="AC843" s="97" t="s">
        <v>10723</v>
      </c>
    </row>
    <row r="844" spans="25:29" x14ac:dyDescent="0.3">
      <c r="Y844" t="s">
        <v>1187</v>
      </c>
      <c r="AB844" s="96" t="s">
        <v>10724</v>
      </c>
      <c r="AC844" s="96" t="s">
        <v>10725</v>
      </c>
    </row>
    <row r="845" spans="25:29" x14ac:dyDescent="0.3">
      <c r="Y845" t="s">
        <v>1379</v>
      </c>
      <c r="AB845" s="97" t="s">
        <v>10726</v>
      </c>
      <c r="AC845" s="97" t="s">
        <v>10727</v>
      </c>
    </row>
    <row r="846" spans="25:29" x14ac:dyDescent="0.3">
      <c r="Y846" t="s">
        <v>1009</v>
      </c>
      <c r="AB846" s="96" t="s">
        <v>10728</v>
      </c>
      <c r="AC846" s="96" t="s">
        <v>10728</v>
      </c>
    </row>
    <row r="847" spans="25:29" x14ac:dyDescent="0.3">
      <c r="Y847" t="s">
        <v>1380</v>
      </c>
      <c r="AB847" s="97" t="s">
        <v>10729</v>
      </c>
      <c r="AC847" s="97" t="s">
        <v>10730</v>
      </c>
    </row>
    <row r="848" spans="25:29" x14ac:dyDescent="0.3">
      <c r="Y848" t="s">
        <v>1381</v>
      </c>
      <c r="AB848" s="96" t="s">
        <v>10731</v>
      </c>
      <c r="AC848" s="96" t="s">
        <v>10732</v>
      </c>
    </row>
    <row r="849" spans="25:29" x14ac:dyDescent="0.3">
      <c r="Y849" t="s">
        <v>1382</v>
      </c>
      <c r="AB849" s="97" t="s">
        <v>10733</v>
      </c>
      <c r="AC849" s="97" t="s">
        <v>10734</v>
      </c>
    </row>
    <row r="850" spans="25:29" x14ac:dyDescent="0.3">
      <c r="Y850" t="s">
        <v>1311</v>
      </c>
      <c r="AB850" s="96" t="s">
        <v>10735</v>
      </c>
      <c r="AC850" s="96" t="s">
        <v>10736</v>
      </c>
    </row>
    <row r="851" spans="25:29" x14ac:dyDescent="0.3">
      <c r="Y851" t="s">
        <v>1362</v>
      </c>
      <c r="AB851" s="97" t="s">
        <v>10737</v>
      </c>
      <c r="AC851" s="97" t="s">
        <v>10738</v>
      </c>
    </row>
    <row r="852" spans="25:29" x14ac:dyDescent="0.3">
      <c r="Y852" t="s">
        <v>1383</v>
      </c>
      <c r="AB852" s="96" t="s">
        <v>10739</v>
      </c>
      <c r="AC852" s="96" t="s">
        <v>10739</v>
      </c>
    </row>
    <row r="853" spans="25:29" x14ac:dyDescent="0.3">
      <c r="Y853" t="s">
        <v>1384</v>
      </c>
      <c r="AB853" s="97" t="s">
        <v>10740</v>
      </c>
      <c r="AC853" s="97" t="s">
        <v>10741</v>
      </c>
    </row>
    <row r="854" spans="25:29" x14ac:dyDescent="0.3">
      <c r="Y854" t="s">
        <v>1385</v>
      </c>
      <c r="AB854" s="96" t="s">
        <v>10742</v>
      </c>
      <c r="AC854" s="96" t="s">
        <v>10743</v>
      </c>
    </row>
    <row r="855" spans="25:29" x14ac:dyDescent="0.3">
      <c r="Y855" t="s">
        <v>1386</v>
      </c>
      <c r="AB855" s="97" t="s">
        <v>10744</v>
      </c>
      <c r="AC855" s="97" t="s">
        <v>10745</v>
      </c>
    </row>
    <row r="856" spans="25:29" x14ac:dyDescent="0.3">
      <c r="Y856" t="s">
        <v>905</v>
      </c>
      <c r="AB856" s="96" t="s">
        <v>10746</v>
      </c>
      <c r="AC856" s="96" t="s">
        <v>10747</v>
      </c>
    </row>
    <row r="857" spans="25:29" x14ac:dyDescent="0.3">
      <c r="Y857" t="s">
        <v>1387</v>
      </c>
      <c r="AB857" s="97" t="s">
        <v>10748</v>
      </c>
      <c r="AC857" s="97" t="s">
        <v>10749</v>
      </c>
    </row>
    <row r="858" spans="25:29" x14ac:dyDescent="0.3">
      <c r="Y858" t="s">
        <v>1388</v>
      </c>
      <c r="AB858" s="96" t="s">
        <v>10750</v>
      </c>
      <c r="AC858" s="96" t="s">
        <v>10750</v>
      </c>
    </row>
    <row r="859" spans="25:29" x14ac:dyDescent="0.3">
      <c r="Y859" t="s">
        <v>1389</v>
      </c>
      <c r="AB859" s="97" t="s">
        <v>10751</v>
      </c>
      <c r="AC859" s="97" t="s">
        <v>10752</v>
      </c>
    </row>
    <row r="860" spans="25:29" x14ac:dyDescent="0.3">
      <c r="Y860" t="s">
        <v>1390</v>
      </c>
      <c r="AB860" s="96" t="s">
        <v>10753</v>
      </c>
      <c r="AC860" s="96" t="s">
        <v>10754</v>
      </c>
    </row>
    <row r="861" spans="25:29" x14ac:dyDescent="0.3">
      <c r="Y861" t="s">
        <v>1391</v>
      </c>
      <c r="AB861" s="97" t="s">
        <v>10755</v>
      </c>
      <c r="AC861" s="97" t="s">
        <v>10755</v>
      </c>
    </row>
    <row r="862" spans="25:29" x14ac:dyDescent="0.3">
      <c r="Y862" t="s">
        <v>1392</v>
      </c>
      <c r="AB862" s="96" t="s">
        <v>10756</v>
      </c>
      <c r="AC862" s="96" t="s">
        <v>10757</v>
      </c>
    </row>
    <row r="863" spans="25:29" x14ac:dyDescent="0.3">
      <c r="Y863" t="s">
        <v>399</v>
      </c>
      <c r="AB863" s="97" t="s">
        <v>10758</v>
      </c>
      <c r="AC863" s="97" t="s">
        <v>10759</v>
      </c>
    </row>
    <row r="864" spans="25:29" x14ac:dyDescent="0.3">
      <c r="Y864" t="s">
        <v>1393</v>
      </c>
      <c r="AB864" s="96" t="s">
        <v>10760</v>
      </c>
      <c r="AC864" s="96" t="s">
        <v>10761</v>
      </c>
    </row>
    <row r="865" spans="25:29" x14ac:dyDescent="0.3">
      <c r="Y865" t="s">
        <v>1394</v>
      </c>
      <c r="AB865" s="97" t="s">
        <v>10762</v>
      </c>
      <c r="AC865" s="97" t="s">
        <v>10763</v>
      </c>
    </row>
    <row r="866" spans="25:29" x14ac:dyDescent="0.3">
      <c r="Y866" t="s">
        <v>511</v>
      </c>
      <c r="AB866" s="96" t="s">
        <v>10764</v>
      </c>
      <c r="AC866" s="96" t="s">
        <v>10765</v>
      </c>
    </row>
    <row r="867" spans="25:29" x14ac:dyDescent="0.3">
      <c r="Y867" t="s">
        <v>1395</v>
      </c>
      <c r="AB867" s="97" t="s">
        <v>10766</v>
      </c>
      <c r="AC867" s="97" t="s">
        <v>9160</v>
      </c>
    </row>
    <row r="868" spans="25:29" x14ac:dyDescent="0.3">
      <c r="Y868" t="s">
        <v>1336</v>
      </c>
      <c r="AB868" s="96" t="s">
        <v>10767</v>
      </c>
      <c r="AC868" s="96" t="s">
        <v>10767</v>
      </c>
    </row>
    <row r="869" spans="25:29" x14ac:dyDescent="0.3">
      <c r="Y869" t="s">
        <v>1396</v>
      </c>
      <c r="AB869" s="97" t="s">
        <v>9139</v>
      </c>
      <c r="AC869" s="97" t="s">
        <v>10768</v>
      </c>
    </row>
    <row r="870" spans="25:29" x14ac:dyDescent="0.3">
      <c r="Y870" t="s">
        <v>1397</v>
      </c>
      <c r="AB870" s="96" t="s">
        <v>10769</v>
      </c>
      <c r="AC870" s="96" t="s">
        <v>10770</v>
      </c>
    </row>
    <row r="871" spans="25:29" x14ac:dyDescent="0.3">
      <c r="Y871" t="s">
        <v>1398</v>
      </c>
      <c r="AB871" s="97" t="s">
        <v>10771</v>
      </c>
      <c r="AC871" s="97" t="s">
        <v>10772</v>
      </c>
    </row>
    <row r="872" spans="25:29" x14ac:dyDescent="0.3">
      <c r="Y872" t="s">
        <v>445</v>
      </c>
      <c r="AB872" s="96" t="s">
        <v>10773</v>
      </c>
      <c r="AC872" s="96" t="s">
        <v>10774</v>
      </c>
    </row>
    <row r="873" spans="25:29" x14ac:dyDescent="0.3">
      <c r="Y873" t="s">
        <v>272</v>
      </c>
      <c r="AB873" s="97" t="s">
        <v>10775</v>
      </c>
      <c r="AC873" s="97" t="s">
        <v>10776</v>
      </c>
    </row>
    <row r="874" spans="25:29" x14ac:dyDescent="0.3">
      <c r="Y874" t="s">
        <v>1399</v>
      </c>
      <c r="AB874" s="96" t="s">
        <v>10777</v>
      </c>
      <c r="AC874" s="96" t="s">
        <v>10778</v>
      </c>
    </row>
    <row r="875" spans="25:29" x14ac:dyDescent="0.3">
      <c r="Y875" t="s">
        <v>1400</v>
      </c>
      <c r="AB875" s="97" t="s">
        <v>10779</v>
      </c>
      <c r="AC875" s="97" t="s">
        <v>10780</v>
      </c>
    </row>
    <row r="876" spans="25:29" x14ac:dyDescent="0.3">
      <c r="Y876" t="s">
        <v>1401</v>
      </c>
      <c r="AB876" s="96" t="s">
        <v>10781</v>
      </c>
      <c r="AC876" s="96" t="s">
        <v>10782</v>
      </c>
    </row>
    <row r="877" spans="25:29" x14ac:dyDescent="0.3">
      <c r="Y877" t="s">
        <v>1402</v>
      </c>
      <c r="AB877" s="97" t="s">
        <v>10783</v>
      </c>
      <c r="AC877" s="97" t="s">
        <v>10784</v>
      </c>
    </row>
    <row r="878" spans="25:29" x14ac:dyDescent="0.3">
      <c r="Y878" t="s">
        <v>1403</v>
      </c>
      <c r="AB878" s="96" t="s">
        <v>10785</v>
      </c>
      <c r="AC878" s="96" t="s">
        <v>10786</v>
      </c>
    </row>
    <row r="879" spans="25:29" x14ac:dyDescent="0.3">
      <c r="Y879" t="s">
        <v>1404</v>
      </c>
      <c r="AB879" s="97" t="s">
        <v>10787</v>
      </c>
      <c r="AC879" s="97" t="s">
        <v>10787</v>
      </c>
    </row>
    <row r="880" spans="25:29" x14ac:dyDescent="0.3">
      <c r="Y880" t="s">
        <v>1405</v>
      </c>
      <c r="AB880" s="96" t="s">
        <v>10788</v>
      </c>
      <c r="AC880" s="96" t="s">
        <v>10789</v>
      </c>
    </row>
    <row r="881" spans="25:29" x14ac:dyDescent="0.3">
      <c r="Y881" t="s">
        <v>1406</v>
      </c>
      <c r="AB881" s="97" t="s">
        <v>10790</v>
      </c>
      <c r="AC881" s="97" t="s">
        <v>10791</v>
      </c>
    </row>
    <row r="882" spans="25:29" x14ac:dyDescent="0.3">
      <c r="Y882" t="s">
        <v>1407</v>
      </c>
      <c r="AB882" s="96" t="s">
        <v>10792</v>
      </c>
      <c r="AC882" s="96" t="s">
        <v>10793</v>
      </c>
    </row>
    <row r="883" spans="25:29" x14ac:dyDescent="0.3">
      <c r="Y883" t="s">
        <v>1408</v>
      </c>
      <c r="AB883" s="97" t="s">
        <v>10794</v>
      </c>
      <c r="AC883" s="97" t="s">
        <v>10794</v>
      </c>
    </row>
    <row r="884" spans="25:29" x14ac:dyDescent="0.3">
      <c r="Y884" t="s">
        <v>1409</v>
      </c>
      <c r="AB884" s="96" t="s">
        <v>10795</v>
      </c>
      <c r="AC884" s="96" t="s">
        <v>10796</v>
      </c>
    </row>
    <row r="885" spans="25:29" x14ac:dyDescent="0.3">
      <c r="Y885" t="s">
        <v>1410</v>
      </c>
      <c r="AB885" s="97" t="s">
        <v>10797</v>
      </c>
      <c r="AC885" s="97" t="s">
        <v>10798</v>
      </c>
    </row>
    <row r="886" spans="25:29" x14ac:dyDescent="0.3">
      <c r="Y886" t="s">
        <v>1411</v>
      </c>
      <c r="AB886" s="96" t="s">
        <v>10799</v>
      </c>
      <c r="AC886" s="96" t="s">
        <v>10800</v>
      </c>
    </row>
    <row r="887" spans="25:29" x14ac:dyDescent="0.3">
      <c r="Y887" t="s">
        <v>1412</v>
      </c>
      <c r="AB887" s="97" t="s">
        <v>10801</v>
      </c>
      <c r="AC887" s="97" t="s">
        <v>10802</v>
      </c>
    </row>
    <row r="888" spans="25:29" x14ac:dyDescent="0.3">
      <c r="Y888" t="s">
        <v>1413</v>
      </c>
      <c r="AB888" s="96" t="s">
        <v>10803</v>
      </c>
      <c r="AC888" s="96" t="s">
        <v>10804</v>
      </c>
    </row>
    <row r="889" spans="25:29" x14ac:dyDescent="0.3">
      <c r="Y889" t="s">
        <v>1414</v>
      </c>
      <c r="AB889" s="97" t="s">
        <v>10805</v>
      </c>
      <c r="AC889" s="97" t="s">
        <v>10806</v>
      </c>
    </row>
    <row r="890" spans="25:29" x14ac:dyDescent="0.3">
      <c r="Y890" t="s">
        <v>1415</v>
      </c>
      <c r="AB890" s="96" t="s">
        <v>10807</v>
      </c>
      <c r="AC890" s="96" t="s">
        <v>10808</v>
      </c>
    </row>
    <row r="891" spans="25:29" x14ac:dyDescent="0.3">
      <c r="Y891" t="s">
        <v>1416</v>
      </c>
      <c r="AB891" s="97" t="s">
        <v>10809</v>
      </c>
      <c r="AC891" s="97" t="s">
        <v>10809</v>
      </c>
    </row>
    <row r="892" spans="25:29" x14ac:dyDescent="0.3">
      <c r="Y892" t="s">
        <v>1417</v>
      </c>
      <c r="AB892" s="96" t="s">
        <v>10810</v>
      </c>
      <c r="AC892" s="96" t="s">
        <v>10811</v>
      </c>
    </row>
    <row r="893" spans="25:29" x14ac:dyDescent="0.3">
      <c r="Y893" t="s">
        <v>1418</v>
      </c>
      <c r="AB893" s="97" t="s">
        <v>10812</v>
      </c>
      <c r="AC893" s="97" t="s">
        <v>10813</v>
      </c>
    </row>
    <row r="894" spans="25:29" x14ac:dyDescent="0.3">
      <c r="Y894" t="s">
        <v>1419</v>
      </c>
      <c r="AB894" s="96" t="s">
        <v>10814</v>
      </c>
      <c r="AC894" s="96" t="s">
        <v>10815</v>
      </c>
    </row>
    <row r="895" spans="25:29" x14ac:dyDescent="0.3">
      <c r="Y895" t="s">
        <v>1420</v>
      </c>
      <c r="AB895" s="97" t="s">
        <v>10816</v>
      </c>
      <c r="AC895" s="97" t="s">
        <v>10817</v>
      </c>
    </row>
    <row r="896" spans="25:29" x14ac:dyDescent="0.3">
      <c r="Y896" t="s">
        <v>1421</v>
      </c>
      <c r="AB896" s="96" t="s">
        <v>10818</v>
      </c>
      <c r="AC896" s="96" t="s">
        <v>10818</v>
      </c>
    </row>
    <row r="897" spans="25:29" x14ac:dyDescent="0.3">
      <c r="Y897" t="s">
        <v>55</v>
      </c>
      <c r="AB897" s="97" t="s">
        <v>10819</v>
      </c>
      <c r="AC897" s="97" t="s">
        <v>10820</v>
      </c>
    </row>
    <row r="898" spans="25:29" x14ac:dyDescent="0.3">
      <c r="Y898" t="s">
        <v>599</v>
      </c>
      <c r="AB898" s="96" t="s">
        <v>10821</v>
      </c>
      <c r="AC898" s="96" t="s">
        <v>10822</v>
      </c>
    </row>
    <row r="899" spans="25:29" x14ac:dyDescent="0.3">
      <c r="Y899" t="s">
        <v>1422</v>
      </c>
      <c r="AB899" s="97" t="s">
        <v>10823</v>
      </c>
      <c r="AC899" s="97" t="s">
        <v>10824</v>
      </c>
    </row>
    <row r="900" spans="25:29" x14ac:dyDescent="0.3">
      <c r="Y900" t="s">
        <v>1423</v>
      </c>
      <c r="AB900" s="96" t="s">
        <v>10825</v>
      </c>
      <c r="AC900" s="96" t="s">
        <v>10826</v>
      </c>
    </row>
    <row r="901" spans="25:29" x14ac:dyDescent="0.3">
      <c r="Y901" t="s">
        <v>1424</v>
      </c>
      <c r="AB901" s="97" t="s">
        <v>10827</v>
      </c>
      <c r="AC901" s="97" t="s">
        <v>10828</v>
      </c>
    </row>
    <row r="902" spans="25:29" x14ac:dyDescent="0.3">
      <c r="Y902" t="s">
        <v>1425</v>
      </c>
      <c r="AB902" s="96" t="s">
        <v>10829</v>
      </c>
      <c r="AC902" s="96" t="s">
        <v>10829</v>
      </c>
    </row>
    <row r="903" spans="25:29" x14ac:dyDescent="0.3">
      <c r="Y903" t="s">
        <v>1426</v>
      </c>
      <c r="AB903" s="97" t="s">
        <v>10830</v>
      </c>
      <c r="AC903" s="97" t="s">
        <v>10831</v>
      </c>
    </row>
    <row r="904" spans="25:29" x14ac:dyDescent="0.3">
      <c r="Y904" t="s">
        <v>1427</v>
      </c>
      <c r="AB904" s="96" t="s">
        <v>10832</v>
      </c>
      <c r="AC904" s="96" t="s">
        <v>10833</v>
      </c>
    </row>
    <row r="905" spans="25:29" x14ac:dyDescent="0.3">
      <c r="Y905" t="s">
        <v>1428</v>
      </c>
      <c r="AB905" s="97" t="s">
        <v>10834</v>
      </c>
      <c r="AC905" s="97" t="s">
        <v>10835</v>
      </c>
    </row>
    <row r="906" spans="25:29" x14ac:dyDescent="0.3">
      <c r="Y906" t="s">
        <v>1429</v>
      </c>
      <c r="AB906" s="96" t="s">
        <v>10836</v>
      </c>
      <c r="AC906" s="96" t="s">
        <v>10837</v>
      </c>
    </row>
    <row r="907" spans="25:29" x14ac:dyDescent="0.3">
      <c r="Y907" t="s">
        <v>270</v>
      </c>
      <c r="AB907" s="97" t="s">
        <v>10838</v>
      </c>
      <c r="AC907" s="97" t="s">
        <v>10839</v>
      </c>
    </row>
    <row r="908" spans="25:29" x14ac:dyDescent="0.3">
      <c r="Y908" t="s">
        <v>1430</v>
      </c>
      <c r="AB908" s="96" t="s">
        <v>10840</v>
      </c>
      <c r="AC908" s="96" t="s">
        <v>10841</v>
      </c>
    </row>
    <row r="909" spans="25:29" x14ac:dyDescent="0.3">
      <c r="Y909" t="s">
        <v>1431</v>
      </c>
      <c r="AB909" s="97" t="s">
        <v>10842</v>
      </c>
      <c r="AC909" s="97" t="s">
        <v>10843</v>
      </c>
    </row>
    <row r="910" spans="25:29" x14ac:dyDescent="0.3">
      <c r="Y910" t="s">
        <v>1432</v>
      </c>
      <c r="AB910" s="96" t="s">
        <v>10844</v>
      </c>
      <c r="AC910" s="96" t="s">
        <v>10845</v>
      </c>
    </row>
    <row r="911" spans="25:29" x14ac:dyDescent="0.3">
      <c r="Y911" t="s">
        <v>1433</v>
      </c>
      <c r="AB911" s="97" t="s">
        <v>10846</v>
      </c>
      <c r="AC911" s="97" t="s">
        <v>10847</v>
      </c>
    </row>
    <row r="912" spans="25:29" x14ac:dyDescent="0.3">
      <c r="Y912" t="s">
        <v>1434</v>
      </c>
      <c r="AB912" s="96" t="s">
        <v>10848</v>
      </c>
      <c r="AC912" s="96" t="s">
        <v>10849</v>
      </c>
    </row>
    <row r="913" spans="25:29" x14ac:dyDescent="0.3">
      <c r="Y913" t="s">
        <v>1435</v>
      </c>
      <c r="AB913" s="97" t="s">
        <v>10850</v>
      </c>
      <c r="AC913" s="97" t="s">
        <v>10851</v>
      </c>
    </row>
    <row r="914" spans="25:29" x14ac:dyDescent="0.3">
      <c r="Y914" t="s">
        <v>1436</v>
      </c>
      <c r="AB914" s="96" t="s">
        <v>10852</v>
      </c>
      <c r="AC914" s="96" t="s">
        <v>10853</v>
      </c>
    </row>
    <row r="915" spans="25:29" x14ac:dyDescent="0.3">
      <c r="Y915" t="s">
        <v>1437</v>
      </c>
      <c r="AB915" s="97" t="s">
        <v>10854</v>
      </c>
      <c r="AC915" s="97" t="s">
        <v>10855</v>
      </c>
    </row>
    <row r="916" spans="25:29" x14ac:dyDescent="0.3">
      <c r="Y916" t="s">
        <v>1438</v>
      </c>
      <c r="AB916" s="96" t="s">
        <v>10856</v>
      </c>
      <c r="AC916" s="96" t="s">
        <v>10857</v>
      </c>
    </row>
    <row r="917" spans="25:29" x14ac:dyDescent="0.3">
      <c r="Y917" t="s">
        <v>1439</v>
      </c>
      <c r="AB917" s="97" t="s">
        <v>10858</v>
      </c>
      <c r="AC917" s="97" t="s">
        <v>10859</v>
      </c>
    </row>
    <row r="918" spans="25:29" x14ac:dyDescent="0.3">
      <c r="Y918" t="s">
        <v>1440</v>
      </c>
      <c r="AB918" s="96" t="s">
        <v>10860</v>
      </c>
      <c r="AC918" s="96" t="s">
        <v>10860</v>
      </c>
    </row>
    <row r="919" spans="25:29" x14ac:dyDescent="0.3">
      <c r="Y919" t="s">
        <v>1441</v>
      </c>
      <c r="AB919" s="97" t="s">
        <v>10861</v>
      </c>
      <c r="AC919" s="97" t="s">
        <v>10862</v>
      </c>
    </row>
    <row r="920" spans="25:29" x14ac:dyDescent="0.3">
      <c r="Y920" t="s">
        <v>1442</v>
      </c>
      <c r="AB920" s="96" t="s">
        <v>10863</v>
      </c>
      <c r="AC920" s="96" t="s">
        <v>10864</v>
      </c>
    </row>
    <row r="921" spans="25:29" x14ac:dyDescent="0.3">
      <c r="Y921" t="s">
        <v>1443</v>
      </c>
      <c r="AB921" s="97" t="s">
        <v>10865</v>
      </c>
      <c r="AC921" s="97" t="s">
        <v>10866</v>
      </c>
    </row>
    <row r="922" spans="25:29" x14ac:dyDescent="0.3">
      <c r="Y922" t="s">
        <v>1444</v>
      </c>
      <c r="AB922" s="96" t="s">
        <v>10867</v>
      </c>
      <c r="AC922" s="96" t="s">
        <v>10868</v>
      </c>
    </row>
    <row r="923" spans="25:29" x14ac:dyDescent="0.3">
      <c r="Y923" t="s">
        <v>1445</v>
      </c>
      <c r="AB923" s="97" t="s">
        <v>10869</v>
      </c>
      <c r="AC923" s="97" t="s">
        <v>10869</v>
      </c>
    </row>
    <row r="924" spans="25:29" x14ac:dyDescent="0.3">
      <c r="Y924" t="s">
        <v>1446</v>
      </c>
      <c r="AB924" s="96" t="s">
        <v>10870</v>
      </c>
      <c r="AC924" s="96" t="s">
        <v>10870</v>
      </c>
    </row>
    <row r="925" spans="25:29" x14ac:dyDescent="0.3">
      <c r="Y925" t="s">
        <v>1447</v>
      </c>
      <c r="AB925" s="97" t="s">
        <v>10871</v>
      </c>
      <c r="AC925" s="97" t="s">
        <v>10871</v>
      </c>
    </row>
    <row r="926" spans="25:29" x14ac:dyDescent="0.3">
      <c r="Y926" t="s">
        <v>1448</v>
      </c>
      <c r="AB926" s="96" t="s">
        <v>10872</v>
      </c>
      <c r="AC926" s="96" t="s">
        <v>10873</v>
      </c>
    </row>
    <row r="927" spans="25:29" x14ac:dyDescent="0.3">
      <c r="Y927" t="s">
        <v>1449</v>
      </c>
      <c r="AB927" s="97" t="s">
        <v>10874</v>
      </c>
      <c r="AC927" s="97" t="s">
        <v>10875</v>
      </c>
    </row>
    <row r="928" spans="25:29" x14ac:dyDescent="0.3">
      <c r="Y928" t="s">
        <v>1450</v>
      </c>
      <c r="AB928" s="96" t="s">
        <v>10876</v>
      </c>
      <c r="AC928" s="96" t="s">
        <v>10877</v>
      </c>
    </row>
    <row r="929" spans="25:29" x14ac:dyDescent="0.3">
      <c r="Y929" t="s">
        <v>1451</v>
      </c>
      <c r="AB929" s="97" t="s">
        <v>10878</v>
      </c>
      <c r="AC929" s="97" t="s">
        <v>9181</v>
      </c>
    </row>
    <row r="930" spans="25:29" x14ac:dyDescent="0.3">
      <c r="Y930" t="s">
        <v>1452</v>
      </c>
      <c r="AB930" s="96" t="s">
        <v>10879</v>
      </c>
      <c r="AC930" s="96" t="s">
        <v>10880</v>
      </c>
    </row>
    <row r="931" spans="25:29" x14ac:dyDescent="0.3">
      <c r="Y931" t="s">
        <v>1453</v>
      </c>
      <c r="AB931" s="97" t="s">
        <v>10881</v>
      </c>
      <c r="AC931" s="97" t="s">
        <v>10881</v>
      </c>
    </row>
    <row r="932" spans="25:29" x14ac:dyDescent="0.3">
      <c r="Y932" t="s">
        <v>1454</v>
      </c>
      <c r="AB932" s="96" t="s">
        <v>10882</v>
      </c>
      <c r="AC932" s="96" t="s">
        <v>10883</v>
      </c>
    </row>
    <row r="933" spans="25:29" x14ac:dyDescent="0.3">
      <c r="Y933" t="s">
        <v>1455</v>
      </c>
      <c r="AB933" s="97" t="s">
        <v>10884</v>
      </c>
      <c r="AC933" s="97" t="s">
        <v>10885</v>
      </c>
    </row>
    <row r="934" spans="25:29" x14ac:dyDescent="0.3">
      <c r="Y934" t="s">
        <v>1456</v>
      </c>
      <c r="AB934" s="96" t="s">
        <v>10886</v>
      </c>
      <c r="AC934" s="96" t="s">
        <v>10887</v>
      </c>
    </row>
    <row r="935" spans="25:29" x14ac:dyDescent="0.3">
      <c r="Y935" t="s">
        <v>1457</v>
      </c>
      <c r="AB935" s="97" t="s">
        <v>10888</v>
      </c>
      <c r="AC935" s="97" t="s">
        <v>10889</v>
      </c>
    </row>
    <row r="936" spans="25:29" x14ac:dyDescent="0.3">
      <c r="Y936" t="s">
        <v>1458</v>
      </c>
      <c r="AB936" s="96" t="s">
        <v>10890</v>
      </c>
      <c r="AC936" s="96" t="s">
        <v>10891</v>
      </c>
    </row>
    <row r="937" spans="25:29" x14ac:dyDescent="0.3">
      <c r="Y937" t="s">
        <v>1459</v>
      </c>
      <c r="AB937" s="97" t="s">
        <v>10892</v>
      </c>
      <c r="AC937" s="97" t="s">
        <v>10893</v>
      </c>
    </row>
    <row r="938" spans="25:29" x14ac:dyDescent="0.3">
      <c r="Y938" t="s">
        <v>1460</v>
      </c>
      <c r="AB938" s="96" t="s">
        <v>10894</v>
      </c>
      <c r="AC938" s="96" t="s">
        <v>10895</v>
      </c>
    </row>
    <row r="939" spans="25:29" x14ac:dyDescent="0.3">
      <c r="Y939" t="s">
        <v>1461</v>
      </c>
      <c r="AB939" s="97" t="s">
        <v>10896</v>
      </c>
      <c r="AC939" s="97" t="s">
        <v>10895</v>
      </c>
    </row>
    <row r="940" spans="25:29" x14ac:dyDescent="0.3">
      <c r="Y940" t="s">
        <v>1462</v>
      </c>
      <c r="AB940" s="96" t="s">
        <v>10897</v>
      </c>
      <c r="AC940" s="96" t="s">
        <v>10898</v>
      </c>
    </row>
    <row r="941" spans="25:29" x14ac:dyDescent="0.3">
      <c r="Y941" t="s">
        <v>1463</v>
      </c>
      <c r="AB941" s="97" t="s">
        <v>10899</v>
      </c>
      <c r="AC941" s="97" t="s">
        <v>9159</v>
      </c>
    </row>
    <row r="942" spans="25:29" x14ac:dyDescent="0.3">
      <c r="Y942" t="s">
        <v>815</v>
      </c>
      <c r="AB942" s="96" t="s">
        <v>10900</v>
      </c>
      <c r="AC942" s="96" t="s">
        <v>10901</v>
      </c>
    </row>
    <row r="943" spans="25:29" x14ac:dyDescent="0.3">
      <c r="Y943" t="s">
        <v>1464</v>
      </c>
      <c r="AB943" s="97" t="s">
        <v>10902</v>
      </c>
      <c r="AC943" s="97" t="s">
        <v>10903</v>
      </c>
    </row>
    <row r="944" spans="25:29" x14ac:dyDescent="0.3">
      <c r="Y944" t="s">
        <v>1465</v>
      </c>
      <c r="AB944" s="96" t="s">
        <v>10904</v>
      </c>
      <c r="AC944" s="96" t="s">
        <v>10905</v>
      </c>
    </row>
    <row r="945" spans="25:29" x14ac:dyDescent="0.3">
      <c r="Y945" t="s">
        <v>1466</v>
      </c>
      <c r="AB945" s="97" t="s">
        <v>10906</v>
      </c>
      <c r="AC945" s="97" t="s">
        <v>10907</v>
      </c>
    </row>
    <row r="946" spans="25:29" x14ac:dyDescent="0.3">
      <c r="Y946" t="s">
        <v>1407</v>
      </c>
      <c r="AB946" s="96" t="s">
        <v>10908</v>
      </c>
      <c r="AC946" s="96" t="s">
        <v>10909</v>
      </c>
    </row>
    <row r="947" spans="25:29" x14ac:dyDescent="0.3">
      <c r="Y947" t="s">
        <v>1467</v>
      </c>
      <c r="AB947" s="97" t="s">
        <v>10910</v>
      </c>
      <c r="AC947" s="97" t="s">
        <v>10909</v>
      </c>
    </row>
    <row r="948" spans="25:29" x14ac:dyDescent="0.3">
      <c r="Y948" t="s">
        <v>1468</v>
      </c>
      <c r="AB948" s="96" t="s">
        <v>10911</v>
      </c>
      <c r="AC948" s="96" t="s">
        <v>10912</v>
      </c>
    </row>
    <row r="949" spans="25:29" x14ac:dyDescent="0.3">
      <c r="Y949" t="s">
        <v>1469</v>
      </c>
      <c r="AB949" s="97" t="s">
        <v>10913</v>
      </c>
      <c r="AC949" s="97" t="s">
        <v>10914</v>
      </c>
    </row>
    <row r="950" spans="25:29" x14ac:dyDescent="0.3">
      <c r="Y950" t="s">
        <v>1470</v>
      </c>
      <c r="AB950" s="96" t="s">
        <v>10915</v>
      </c>
      <c r="AC950" s="96" t="s">
        <v>10916</v>
      </c>
    </row>
    <row r="951" spans="25:29" x14ac:dyDescent="0.3">
      <c r="Y951" t="s">
        <v>1471</v>
      </c>
      <c r="AB951" s="97" t="s">
        <v>10917</v>
      </c>
      <c r="AC951" s="97" t="s">
        <v>10918</v>
      </c>
    </row>
    <row r="952" spans="25:29" x14ac:dyDescent="0.3">
      <c r="Y952" t="s">
        <v>1472</v>
      </c>
      <c r="AB952" s="96" t="s">
        <v>10919</v>
      </c>
      <c r="AC952" s="96" t="s">
        <v>10920</v>
      </c>
    </row>
    <row r="953" spans="25:29" x14ac:dyDescent="0.3">
      <c r="Y953" t="s">
        <v>1473</v>
      </c>
      <c r="AB953" s="97" t="s">
        <v>10921</v>
      </c>
      <c r="AC953" s="97" t="s">
        <v>10922</v>
      </c>
    </row>
    <row r="954" spans="25:29" x14ac:dyDescent="0.3">
      <c r="Y954" t="s">
        <v>1474</v>
      </c>
      <c r="AB954" s="96" t="s">
        <v>10923</v>
      </c>
      <c r="AC954" s="96" t="s">
        <v>10923</v>
      </c>
    </row>
    <row r="955" spans="25:29" x14ac:dyDescent="0.3">
      <c r="Y955" t="s">
        <v>1475</v>
      </c>
      <c r="AB955" s="97" t="s">
        <v>10924</v>
      </c>
      <c r="AC955" s="97" t="s">
        <v>10925</v>
      </c>
    </row>
    <row r="956" spans="25:29" x14ac:dyDescent="0.3">
      <c r="Y956" t="s">
        <v>1476</v>
      </c>
      <c r="AB956" s="96" t="s">
        <v>10926</v>
      </c>
      <c r="AC956" s="96" t="s">
        <v>10927</v>
      </c>
    </row>
    <row r="957" spans="25:29" x14ac:dyDescent="0.3">
      <c r="Y957" t="s">
        <v>1477</v>
      </c>
      <c r="AB957" s="97" t="s">
        <v>10928</v>
      </c>
      <c r="AC957" s="97" t="s">
        <v>10929</v>
      </c>
    </row>
    <row r="958" spans="25:29" x14ac:dyDescent="0.3">
      <c r="Y958" t="s">
        <v>1478</v>
      </c>
      <c r="AB958" s="96" t="s">
        <v>10930</v>
      </c>
      <c r="AC958" s="96" t="s">
        <v>10930</v>
      </c>
    </row>
    <row r="959" spans="25:29" x14ac:dyDescent="0.3">
      <c r="Y959" t="s">
        <v>1479</v>
      </c>
      <c r="AB959" s="96" t="s">
        <v>11507</v>
      </c>
      <c r="AC959" s="96" t="s">
        <v>9162</v>
      </c>
    </row>
    <row r="960" spans="25:29" x14ac:dyDescent="0.3">
      <c r="Y960" t="s">
        <v>1480</v>
      </c>
      <c r="AB960" s="97" t="s">
        <v>10931</v>
      </c>
      <c r="AC960" s="97" t="s">
        <v>10932</v>
      </c>
    </row>
    <row r="961" spans="25:29" x14ac:dyDescent="0.3">
      <c r="Y961" t="s">
        <v>1481</v>
      </c>
      <c r="AB961" s="96" t="s">
        <v>10933</v>
      </c>
      <c r="AC961" s="96" t="s">
        <v>10934</v>
      </c>
    </row>
    <row r="962" spans="25:29" x14ac:dyDescent="0.3">
      <c r="Y962" t="s">
        <v>275</v>
      </c>
      <c r="AB962" s="97" t="s">
        <v>10935</v>
      </c>
      <c r="AC962" s="97" t="s">
        <v>10936</v>
      </c>
    </row>
    <row r="963" spans="25:29" x14ac:dyDescent="0.3">
      <c r="Y963" t="s">
        <v>1482</v>
      </c>
      <c r="AB963" s="96" t="s">
        <v>10937</v>
      </c>
      <c r="AC963" s="96" t="s">
        <v>10937</v>
      </c>
    </row>
    <row r="964" spans="25:29" x14ac:dyDescent="0.3">
      <c r="Y964" t="s">
        <v>1483</v>
      </c>
      <c r="AB964" s="97" t="s">
        <v>10938</v>
      </c>
      <c r="AC964" s="97" t="s">
        <v>10939</v>
      </c>
    </row>
    <row r="965" spans="25:29" x14ac:dyDescent="0.3">
      <c r="Y965" t="s">
        <v>1484</v>
      </c>
      <c r="AB965" s="96" t="s">
        <v>10940</v>
      </c>
      <c r="AC965" s="96" t="s">
        <v>10941</v>
      </c>
    </row>
    <row r="966" spans="25:29" x14ac:dyDescent="0.3">
      <c r="Y966" t="s">
        <v>1485</v>
      </c>
      <c r="AB966" s="97" t="s">
        <v>10942</v>
      </c>
      <c r="AC966" s="97" t="s">
        <v>10943</v>
      </c>
    </row>
    <row r="967" spans="25:29" x14ac:dyDescent="0.3">
      <c r="Y967" t="s">
        <v>1486</v>
      </c>
      <c r="AB967" s="96" t="s">
        <v>10944</v>
      </c>
      <c r="AC967" s="96" t="s">
        <v>10945</v>
      </c>
    </row>
    <row r="968" spans="25:29" x14ac:dyDescent="0.3">
      <c r="Y968" t="s">
        <v>1487</v>
      </c>
      <c r="AB968" s="97" t="s">
        <v>10946</v>
      </c>
      <c r="AC968" s="97" t="s">
        <v>10947</v>
      </c>
    </row>
    <row r="969" spans="25:29" x14ac:dyDescent="0.3">
      <c r="Y969" t="s">
        <v>1488</v>
      </c>
      <c r="AB969" s="96" t="s">
        <v>10948</v>
      </c>
      <c r="AC969" s="96" t="s">
        <v>10949</v>
      </c>
    </row>
    <row r="970" spans="25:29" x14ac:dyDescent="0.3">
      <c r="Y970" t="s">
        <v>1489</v>
      </c>
      <c r="AB970" s="97" t="s">
        <v>10950</v>
      </c>
      <c r="AC970" s="97" t="s">
        <v>10950</v>
      </c>
    </row>
    <row r="971" spans="25:29" x14ac:dyDescent="0.3">
      <c r="Y971" t="s">
        <v>1490</v>
      </c>
      <c r="AB971" s="96" t="s">
        <v>10951</v>
      </c>
      <c r="AC971" s="96" t="s">
        <v>10952</v>
      </c>
    </row>
    <row r="972" spans="25:29" x14ac:dyDescent="0.3">
      <c r="Y972" t="s">
        <v>1491</v>
      </c>
      <c r="AB972" s="99" t="s">
        <v>9147</v>
      </c>
      <c r="AC972" s="99" t="s">
        <v>9147</v>
      </c>
    </row>
    <row r="973" spans="25:29" x14ac:dyDescent="0.3">
      <c r="Y973" t="s">
        <v>1492</v>
      </c>
      <c r="AB973" s="97" t="s">
        <v>10953</v>
      </c>
      <c r="AC973" s="97" t="s">
        <v>10954</v>
      </c>
    </row>
    <row r="974" spans="25:29" x14ac:dyDescent="0.3">
      <c r="Y974" t="s">
        <v>1493</v>
      </c>
      <c r="AB974" s="96" t="s">
        <v>10955</v>
      </c>
      <c r="AC974" s="96" t="s">
        <v>10955</v>
      </c>
    </row>
    <row r="975" spans="25:29" x14ac:dyDescent="0.3">
      <c r="Y975" t="s">
        <v>1494</v>
      </c>
      <c r="AB975" s="97" t="s">
        <v>10956</v>
      </c>
      <c r="AC975" s="97" t="s">
        <v>10957</v>
      </c>
    </row>
    <row r="976" spans="25:29" x14ac:dyDescent="0.3">
      <c r="Y976" t="s">
        <v>1495</v>
      </c>
      <c r="AB976" s="96" t="s">
        <v>10958</v>
      </c>
      <c r="AC976" s="96" t="s">
        <v>10959</v>
      </c>
    </row>
    <row r="977" spans="25:29" x14ac:dyDescent="0.3">
      <c r="Y977" t="s">
        <v>1496</v>
      </c>
      <c r="AB977" s="97" t="s">
        <v>10960</v>
      </c>
      <c r="AC977" s="97" t="s">
        <v>10961</v>
      </c>
    </row>
    <row r="978" spans="25:29" x14ac:dyDescent="0.3">
      <c r="Y978" t="s">
        <v>1497</v>
      </c>
      <c r="AB978" s="96" t="s">
        <v>10962</v>
      </c>
      <c r="AC978" s="96" t="s">
        <v>10962</v>
      </c>
    </row>
    <row r="979" spans="25:29" x14ac:dyDescent="0.3">
      <c r="Y979" t="s">
        <v>1498</v>
      </c>
      <c r="AB979" s="97" t="s">
        <v>10963</v>
      </c>
      <c r="AC979" s="97" t="s">
        <v>10964</v>
      </c>
    </row>
    <row r="980" spans="25:29" x14ac:dyDescent="0.3">
      <c r="Y980" t="s">
        <v>1499</v>
      </c>
      <c r="AB980" s="96" t="s">
        <v>10965</v>
      </c>
      <c r="AC980" s="96" t="s">
        <v>10966</v>
      </c>
    </row>
    <row r="981" spans="25:29" x14ac:dyDescent="0.3">
      <c r="Y981" t="s">
        <v>1500</v>
      </c>
      <c r="AB981" s="97" t="s">
        <v>10967</v>
      </c>
      <c r="AC981" s="97" t="s">
        <v>10967</v>
      </c>
    </row>
    <row r="982" spans="25:29" x14ac:dyDescent="0.3">
      <c r="Y982" t="s">
        <v>1501</v>
      </c>
      <c r="AB982" s="96" t="s">
        <v>10968</v>
      </c>
      <c r="AC982" s="96" t="s">
        <v>10969</v>
      </c>
    </row>
    <row r="983" spans="25:29" x14ac:dyDescent="0.3">
      <c r="Y983" t="s">
        <v>1502</v>
      </c>
      <c r="AB983" s="97" t="s">
        <v>10970</v>
      </c>
      <c r="AC983" s="97" t="s">
        <v>10971</v>
      </c>
    </row>
    <row r="984" spans="25:29" x14ac:dyDescent="0.3">
      <c r="Y984" t="s">
        <v>1503</v>
      </c>
      <c r="AB984" s="96" t="s">
        <v>10972</v>
      </c>
      <c r="AC984" s="96" t="s">
        <v>9199</v>
      </c>
    </row>
    <row r="985" spans="25:29" x14ac:dyDescent="0.3">
      <c r="Y985" t="s">
        <v>1504</v>
      </c>
      <c r="AB985" s="97" t="s">
        <v>10973</v>
      </c>
      <c r="AC985" s="97" t="s">
        <v>10974</v>
      </c>
    </row>
    <row r="986" spans="25:29" x14ac:dyDescent="0.3">
      <c r="Y986" t="s">
        <v>1505</v>
      </c>
      <c r="AB986" s="96" t="s">
        <v>10975</v>
      </c>
      <c r="AC986" s="96" t="s">
        <v>10976</v>
      </c>
    </row>
    <row r="987" spans="25:29" x14ac:dyDescent="0.3">
      <c r="Y987" t="s">
        <v>1506</v>
      </c>
      <c r="AB987" s="97" t="s">
        <v>10977</v>
      </c>
      <c r="AC987" s="97" t="s">
        <v>10978</v>
      </c>
    </row>
    <row r="988" spans="25:29" x14ac:dyDescent="0.3">
      <c r="Y988" t="s">
        <v>1507</v>
      </c>
      <c r="AB988" s="96" t="s">
        <v>10979</v>
      </c>
      <c r="AC988" s="96" t="s">
        <v>10980</v>
      </c>
    </row>
    <row r="989" spans="25:29" x14ac:dyDescent="0.3">
      <c r="Y989" t="s">
        <v>1508</v>
      </c>
      <c r="AB989" s="97" t="s">
        <v>10981</v>
      </c>
      <c r="AC989" s="97" t="s">
        <v>10982</v>
      </c>
    </row>
    <row r="990" spans="25:29" x14ac:dyDescent="0.3">
      <c r="Y990" t="s">
        <v>699</v>
      </c>
      <c r="AB990" s="96" t="s">
        <v>10983</v>
      </c>
      <c r="AC990" s="96" t="s">
        <v>10984</v>
      </c>
    </row>
    <row r="991" spans="25:29" x14ac:dyDescent="0.3">
      <c r="Y991" t="s">
        <v>274</v>
      </c>
      <c r="AB991" s="97" t="s">
        <v>10985</v>
      </c>
      <c r="AC991" s="97" t="s">
        <v>10986</v>
      </c>
    </row>
    <row r="992" spans="25:29" x14ac:dyDescent="0.3">
      <c r="Y992" t="s">
        <v>1509</v>
      </c>
      <c r="AB992" s="96" t="s">
        <v>10987</v>
      </c>
      <c r="AC992" s="96" t="s">
        <v>10988</v>
      </c>
    </row>
    <row r="993" spans="25:29" x14ac:dyDescent="0.3">
      <c r="Y993" t="s">
        <v>1041</v>
      </c>
      <c r="AB993" s="97" t="s">
        <v>10989</v>
      </c>
      <c r="AC993" s="97" t="s">
        <v>10989</v>
      </c>
    </row>
    <row r="994" spans="25:29" x14ac:dyDescent="0.3">
      <c r="Y994" t="s">
        <v>1510</v>
      </c>
      <c r="AB994" s="96" t="s">
        <v>10990</v>
      </c>
      <c r="AC994" s="96" t="s">
        <v>10991</v>
      </c>
    </row>
    <row r="995" spans="25:29" x14ac:dyDescent="0.3">
      <c r="Y995" t="s">
        <v>1511</v>
      </c>
      <c r="AB995" s="97" t="s">
        <v>10992</v>
      </c>
      <c r="AC995" s="97" t="s">
        <v>10993</v>
      </c>
    </row>
    <row r="996" spans="25:29" x14ac:dyDescent="0.3">
      <c r="Y996" t="s">
        <v>1512</v>
      </c>
      <c r="AB996" s="96" t="s">
        <v>10994</v>
      </c>
      <c r="AC996" s="96" t="s">
        <v>10995</v>
      </c>
    </row>
    <row r="997" spans="25:29" x14ac:dyDescent="0.3">
      <c r="Y997" t="s">
        <v>1513</v>
      </c>
      <c r="AB997" s="97" t="s">
        <v>10996</v>
      </c>
      <c r="AC997" s="97" t="s">
        <v>10996</v>
      </c>
    </row>
    <row r="998" spans="25:29" x14ac:dyDescent="0.3">
      <c r="Y998" t="s">
        <v>1514</v>
      </c>
      <c r="AB998" s="96" t="s">
        <v>10997</v>
      </c>
      <c r="AC998" s="96" t="s">
        <v>10998</v>
      </c>
    </row>
    <row r="999" spans="25:29" x14ac:dyDescent="0.3">
      <c r="Y999" t="s">
        <v>1515</v>
      </c>
      <c r="AB999" s="97" t="s">
        <v>10999</v>
      </c>
      <c r="AC999" s="97" t="s">
        <v>11000</v>
      </c>
    </row>
    <row r="1000" spans="25:29" x14ac:dyDescent="0.3">
      <c r="Y1000" t="s">
        <v>1516</v>
      </c>
      <c r="AB1000" s="96" t="s">
        <v>11001</v>
      </c>
      <c r="AC1000" s="96" t="s">
        <v>11002</v>
      </c>
    </row>
    <row r="1001" spans="25:29" x14ac:dyDescent="0.3">
      <c r="Y1001" t="s">
        <v>1517</v>
      </c>
      <c r="AB1001" s="97" t="s">
        <v>11003</v>
      </c>
      <c r="AC1001" s="97" t="s">
        <v>11004</v>
      </c>
    </row>
    <row r="1002" spans="25:29" x14ac:dyDescent="0.3">
      <c r="Y1002" t="s">
        <v>1518</v>
      </c>
      <c r="AB1002" s="96" t="s">
        <v>11005</v>
      </c>
      <c r="AC1002" s="96" t="s">
        <v>11004</v>
      </c>
    </row>
    <row r="1003" spans="25:29" x14ac:dyDescent="0.3">
      <c r="Y1003" t="s">
        <v>1519</v>
      </c>
      <c r="AB1003" s="97" t="s">
        <v>11006</v>
      </c>
      <c r="AC1003" s="97" t="s">
        <v>11007</v>
      </c>
    </row>
    <row r="1004" spans="25:29" x14ac:dyDescent="0.3">
      <c r="Y1004" t="s">
        <v>1520</v>
      </c>
      <c r="AB1004" s="96" t="s">
        <v>11008</v>
      </c>
      <c r="AC1004" s="96" t="s">
        <v>11009</v>
      </c>
    </row>
    <row r="1005" spans="25:29" x14ac:dyDescent="0.3">
      <c r="Y1005" t="s">
        <v>1521</v>
      </c>
      <c r="AB1005" s="97" t="s">
        <v>11010</v>
      </c>
      <c r="AC1005" s="97" t="s">
        <v>11011</v>
      </c>
    </row>
    <row r="1006" spans="25:29" x14ac:dyDescent="0.3">
      <c r="Y1006" t="s">
        <v>266</v>
      </c>
      <c r="AB1006" s="96" t="s">
        <v>11012</v>
      </c>
      <c r="AC1006" s="96" t="s">
        <v>9150</v>
      </c>
    </row>
    <row r="1007" spans="25:29" x14ac:dyDescent="0.3">
      <c r="Y1007" t="s">
        <v>1522</v>
      </c>
      <c r="AB1007" s="97" t="s">
        <v>11013</v>
      </c>
      <c r="AC1007" s="97" t="s">
        <v>11014</v>
      </c>
    </row>
    <row r="1008" spans="25:29" x14ac:dyDescent="0.3">
      <c r="Y1008" t="s">
        <v>1523</v>
      </c>
      <c r="AB1008" s="96" t="s">
        <v>11015</v>
      </c>
      <c r="AC1008" s="96" t="s">
        <v>11016</v>
      </c>
    </row>
    <row r="1009" spans="25:29" x14ac:dyDescent="0.3">
      <c r="Y1009" t="s">
        <v>1524</v>
      </c>
      <c r="AB1009" s="97" t="s">
        <v>11017</v>
      </c>
      <c r="AC1009" s="97" t="s">
        <v>11018</v>
      </c>
    </row>
    <row r="1010" spans="25:29" x14ac:dyDescent="0.3">
      <c r="Y1010" t="s">
        <v>1525</v>
      </c>
      <c r="AB1010" s="96" t="s">
        <v>11019</v>
      </c>
      <c r="AC1010" s="96" t="s">
        <v>11020</v>
      </c>
    </row>
    <row r="1011" spans="25:29" x14ac:dyDescent="0.3">
      <c r="Y1011" t="s">
        <v>1526</v>
      </c>
      <c r="AB1011" s="97" t="s">
        <v>11021</v>
      </c>
      <c r="AC1011" s="97" t="s">
        <v>11022</v>
      </c>
    </row>
    <row r="1012" spans="25:29" x14ac:dyDescent="0.3">
      <c r="Y1012" t="s">
        <v>1345</v>
      </c>
      <c r="AB1012" s="96" t="s">
        <v>11023</v>
      </c>
      <c r="AC1012" s="96" t="s">
        <v>11024</v>
      </c>
    </row>
    <row r="1013" spans="25:29" x14ac:dyDescent="0.3">
      <c r="Y1013" t="s">
        <v>1527</v>
      </c>
      <c r="AB1013" s="97" t="s">
        <v>11025</v>
      </c>
      <c r="AC1013" s="97" t="s">
        <v>11026</v>
      </c>
    </row>
    <row r="1014" spans="25:29" x14ac:dyDescent="0.3">
      <c r="Y1014" t="s">
        <v>1528</v>
      </c>
      <c r="AB1014" s="96" t="s">
        <v>11027</v>
      </c>
      <c r="AC1014" s="96" t="s">
        <v>11027</v>
      </c>
    </row>
    <row r="1015" spans="25:29" x14ac:dyDescent="0.3">
      <c r="Y1015" t="s">
        <v>1529</v>
      </c>
      <c r="AB1015" s="97" t="s">
        <v>11028</v>
      </c>
      <c r="AC1015" s="97" t="s">
        <v>11029</v>
      </c>
    </row>
    <row r="1016" spans="25:29" x14ac:dyDescent="0.3">
      <c r="Y1016" t="s">
        <v>1530</v>
      </c>
      <c r="AB1016" s="96" t="s">
        <v>11030</v>
      </c>
      <c r="AC1016" s="96" t="s">
        <v>11030</v>
      </c>
    </row>
    <row r="1017" spans="25:29" x14ac:dyDescent="0.3">
      <c r="Y1017" t="s">
        <v>1531</v>
      </c>
      <c r="AB1017" s="97" t="s">
        <v>11031</v>
      </c>
      <c r="AC1017" s="97" t="s">
        <v>11032</v>
      </c>
    </row>
    <row r="1018" spans="25:29" x14ac:dyDescent="0.3">
      <c r="Y1018" t="s">
        <v>1532</v>
      </c>
      <c r="AB1018" s="96" t="s">
        <v>11033</v>
      </c>
      <c r="AC1018" s="96" t="s">
        <v>11033</v>
      </c>
    </row>
    <row r="1019" spans="25:29" x14ac:dyDescent="0.3">
      <c r="Y1019" t="s">
        <v>1533</v>
      </c>
      <c r="AB1019" s="97" t="s">
        <v>11034</v>
      </c>
      <c r="AC1019" s="97" t="s">
        <v>9141</v>
      </c>
    </row>
    <row r="1020" spans="25:29" x14ac:dyDescent="0.3">
      <c r="Y1020" t="s">
        <v>1534</v>
      </c>
      <c r="AB1020" s="96" t="s">
        <v>11035</v>
      </c>
      <c r="AC1020" s="96" t="s">
        <v>11036</v>
      </c>
    </row>
    <row r="1021" spans="25:29" x14ac:dyDescent="0.3">
      <c r="Y1021" t="s">
        <v>1535</v>
      </c>
      <c r="AB1021" s="97" t="s">
        <v>11037</v>
      </c>
      <c r="AC1021" s="97" t="s">
        <v>11038</v>
      </c>
    </row>
    <row r="1022" spans="25:29" x14ac:dyDescent="0.3">
      <c r="Y1022" t="s">
        <v>1536</v>
      </c>
      <c r="AB1022" s="96" t="s">
        <v>11039</v>
      </c>
      <c r="AC1022" s="96" t="s">
        <v>11040</v>
      </c>
    </row>
    <row r="1023" spans="25:29" x14ac:dyDescent="0.3">
      <c r="Y1023" t="s">
        <v>1537</v>
      </c>
      <c r="AB1023" s="97" t="s">
        <v>11041</v>
      </c>
      <c r="AC1023" s="97" t="s">
        <v>11042</v>
      </c>
    </row>
    <row r="1024" spans="25:29" x14ac:dyDescent="0.3">
      <c r="Y1024" t="s">
        <v>1538</v>
      </c>
      <c r="AB1024" s="96" t="s">
        <v>11043</v>
      </c>
      <c r="AC1024" s="96" t="s">
        <v>11044</v>
      </c>
    </row>
    <row r="1025" spans="25:29" x14ac:dyDescent="0.3">
      <c r="Y1025" t="s">
        <v>278</v>
      </c>
      <c r="AB1025" s="97" t="s">
        <v>11045</v>
      </c>
      <c r="AC1025" s="97" t="s">
        <v>11046</v>
      </c>
    </row>
    <row r="1026" spans="25:29" x14ac:dyDescent="0.3">
      <c r="Y1026" t="s">
        <v>1539</v>
      </c>
      <c r="AB1026" s="96" t="s">
        <v>11047</v>
      </c>
      <c r="AC1026" s="96" t="s">
        <v>11048</v>
      </c>
    </row>
    <row r="1027" spans="25:29" x14ac:dyDescent="0.3">
      <c r="Y1027" t="s">
        <v>1540</v>
      </c>
      <c r="AB1027" s="97" t="s">
        <v>11049</v>
      </c>
      <c r="AC1027" s="97" t="s">
        <v>11050</v>
      </c>
    </row>
    <row r="1028" spans="25:29" x14ac:dyDescent="0.3">
      <c r="Y1028" t="s">
        <v>1541</v>
      </c>
      <c r="AB1028" s="96" t="s">
        <v>11051</v>
      </c>
      <c r="AC1028" s="96" t="s">
        <v>11051</v>
      </c>
    </row>
    <row r="1029" spans="25:29" x14ac:dyDescent="0.3">
      <c r="Y1029" t="s">
        <v>1542</v>
      </c>
      <c r="AB1029" s="97" t="s">
        <v>11052</v>
      </c>
      <c r="AC1029" s="97" t="s">
        <v>11053</v>
      </c>
    </row>
    <row r="1030" spans="25:29" x14ac:dyDescent="0.3">
      <c r="Y1030" t="s">
        <v>1543</v>
      </c>
      <c r="AB1030" s="96" t="s">
        <v>11054</v>
      </c>
      <c r="AC1030" s="96" t="s">
        <v>11055</v>
      </c>
    </row>
    <row r="1031" spans="25:29" x14ac:dyDescent="0.3">
      <c r="Y1031" t="s">
        <v>1544</v>
      </c>
      <c r="AB1031" s="97" t="s">
        <v>11056</v>
      </c>
      <c r="AC1031" s="97" t="s">
        <v>11057</v>
      </c>
    </row>
    <row r="1032" spans="25:29" x14ac:dyDescent="0.3">
      <c r="Y1032" t="s">
        <v>1545</v>
      </c>
      <c r="AB1032" s="96" t="s">
        <v>11058</v>
      </c>
      <c r="AC1032" s="96" t="s">
        <v>11059</v>
      </c>
    </row>
    <row r="1033" spans="25:29" x14ac:dyDescent="0.3">
      <c r="Y1033" t="s">
        <v>1546</v>
      </c>
      <c r="AB1033" s="97" t="s">
        <v>11060</v>
      </c>
      <c r="AC1033" s="97" t="s">
        <v>11061</v>
      </c>
    </row>
    <row r="1034" spans="25:29" x14ac:dyDescent="0.3">
      <c r="Y1034" t="s">
        <v>421</v>
      </c>
      <c r="AB1034" s="96" t="s">
        <v>11062</v>
      </c>
      <c r="AC1034" s="96" t="s">
        <v>11062</v>
      </c>
    </row>
    <row r="1035" spans="25:29" x14ac:dyDescent="0.3">
      <c r="Y1035" t="s">
        <v>1547</v>
      </c>
      <c r="AB1035" s="97" t="s">
        <v>11063</v>
      </c>
      <c r="AC1035" s="97" t="s">
        <v>11064</v>
      </c>
    </row>
    <row r="1036" spans="25:29" x14ac:dyDescent="0.3">
      <c r="Y1036" t="s">
        <v>1548</v>
      </c>
      <c r="AB1036" s="96" t="s">
        <v>11065</v>
      </c>
      <c r="AC1036" s="96" t="s">
        <v>11066</v>
      </c>
    </row>
    <row r="1037" spans="25:29" x14ac:dyDescent="0.3">
      <c r="Y1037" t="s">
        <v>1549</v>
      </c>
      <c r="AB1037" s="97" t="s">
        <v>11067</v>
      </c>
      <c r="AC1037" s="97" t="s">
        <v>11068</v>
      </c>
    </row>
    <row r="1038" spans="25:29" x14ac:dyDescent="0.3">
      <c r="Y1038" t="s">
        <v>1550</v>
      </c>
      <c r="AB1038" s="96" t="s">
        <v>11069</v>
      </c>
      <c r="AC1038" s="96" t="s">
        <v>9171</v>
      </c>
    </row>
    <row r="1039" spans="25:29" x14ac:dyDescent="0.3">
      <c r="Y1039" t="s">
        <v>1551</v>
      </c>
      <c r="AB1039" s="97" t="s">
        <v>11070</v>
      </c>
      <c r="AC1039" s="97" t="s">
        <v>11071</v>
      </c>
    </row>
    <row r="1040" spans="25:29" x14ac:dyDescent="0.3">
      <c r="Y1040" t="s">
        <v>1552</v>
      </c>
      <c r="AB1040" s="96" t="s">
        <v>11072</v>
      </c>
      <c r="AC1040" s="96" t="s">
        <v>11072</v>
      </c>
    </row>
    <row r="1041" spans="25:29" x14ac:dyDescent="0.3">
      <c r="Y1041" t="s">
        <v>1553</v>
      </c>
      <c r="AB1041" s="97" t="s">
        <v>11073</v>
      </c>
      <c r="AC1041" s="97" t="s">
        <v>11074</v>
      </c>
    </row>
    <row r="1042" spans="25:29" x14ac:dyDescent="0.3">
      <c r="Y1042" t="s">
        <v>1554</v>
      </c>
      <c r="AB1042" s="96" t="s">
        <v>11075</v>
      </c>
      <c r="AC1042" s="96" t="s">
        <v>11075</v>
      </c>
    </row>
    <row r="1043" spans="25:29" x14ac:dyDescent="0.3">
      <c r="Y1043" t="s">
        <v>1555</v>
      </c>
      <c r="AB1043" s="97" t="s">
        <v>11076</v>
      </c>
      <c r="AC1043" s="97" t="s">
        <v>11077</v>
      </c>
    </row>
    <row r="1044" spans="25:29" x14ac:dyDescent="0.3">
      <c r="Y1044" t="s">
        <v>1556</v>
      </c>
      <c r="AB1044" s="96" t="s">
        <v>11078</v>
      </c>
      <c r="AC1044" s="96" t="s">
        <v>11079</v>
      </c>
    </row>
    <row r="1045" spans="25:29" x14ac:dyDescent="0.3">
      <c r="Y1045" t="s">
        <v>1557</v>
      </c>
      <c r="AB1045" s="97" t="s">
        <v>11080</v>
      </c>
      <c r="AC1045" s="97" t="s">
        <v>9166</v>
      </c>
    </row>
    <row r="1046" spans="25:29" x14ac:dyDescent="0.3">
      <c r="Y1046" t="s">
        <v>268</v>
      </c>
      <c r="AB1046" s="96" t="s">
        <v>11081</v>
      </c>
      <c r="AC1046" s="96" t="s">
        <v>11081</v>
      </c>
    </row>
    <row r="1047" spans="25:29" x14ac:dyDescent="0.3">
      <c r="Y1047" t="s">
        <v>1558</v>
      </c>
      <c r="AB1047" s="97" t="s">
        <v>11082</v>
      </c>
      <c r="AC1047" s="97" t="s">
        <v>11083</v>
      </c>
    </row>
    <row r="1048" spans="25:29" x14ac:dyDescent="0.3">
      <c r="Y1048" t="s">
        <v>1559</v>
      </c>
      <c r="AB1048" s="96" t="s">
        <v>11084</v>
      </c>
      <c r="AC1048" s="96" t="s">
        <v>11083</v>
      </c>
    </row>
    <row r="1049" spans="25:29" x14ac:dyDescent="0.3">
      <c r="Y1049" t="s">
        <v>1560</v>
      </c>
      <c r="AB1049" s="97" t="s">
        <v>11085</v>
      </c>
      <c r="AC1049" s="97" t="s">
        <v>11086</v>
      </c>
    </row>
    <row r="1050" spans="25:29" x14ac:dyDescent="0.3">
      <c r="Y1050" t="s">
        <v>1561</v>
      </c>
      <c r="AB1050" s="96" t="s">
        <v>11087</v>
      </c>
      <c r="AC1050" s="96" t="s">
        <v>11087</v>
      </c>
    </row>
    <row r="1051" spans="25:29" x14ac:dyDescent="0.3">
      <c r="Y1051" t="s">
        <v>1562</v>
      </c>
      <c r="AB1051" s="97" t="s">
        <v>11088</v>
      </c>
      <c r="AC1051" s="97" t="s">
        <v>11089</v>
      </c>
    </row>
    <row r="1052" spans="25:29" x14ac:dyDescent="0.3">
      <c r="Y1052" t="s">
        <v>1563</v>
      </c>
      <c r="AB1052" s="96" t="s">
        <v>11090</v>
      </c>
      <c r="AC1052" s="96" t="s">
        <v>11091</v>
      </c>
    </row>
    <row r="1053" spans="25:29" x14ac:dyDescent="0.3">
      <c r="Y1053" t="s">
        <v>1564</v>
      </c>
      <c r="AB1053" s="97" t="s">
        <v>11092</v>
      </c>
      <c r="AC1053" s="97" t="s">
        <v>11093</v>
      </c>
    </row>
    <row r="1054" spans="25:29" x14ac:dyDescent="0.3">
      <c r="Y1054" t="s">
        <v>1565</v>
      </c>
      <c r="AB1054" s="96" t="s">
        <v>11094</v>
      </c>
      <c r="AC1054" s="96" t="s">
        <v>11095</v>
      </c>
    </row>
    <row r="1055" spans="25:29" x14ac:dyDescent="0.3">
      <c r="Y1055" t="s">
        <v>1566</v>
      </c>
      <c r="AB1055" s="97" t="s">
        <v>11096</v>
      </c>
      <c r="AC1055" s="97" t="s">
        <v>11097</v>
      </c>
    </row>
    <row r="1056" spans="25:29" x14ac:dyDescent="0.3">
      <c r="Y1056" t="s">
        <v>1567</v>
      </c>
      <c r="AB1056" s="96" t="s">
        <v>11098</v>
      </c>
      <c r="AC1056" s="96" t="s">
        <v>11099</v>
      </c>
    </row>
    <row r="1057" spans="25:29" x14ac:dyDescent="0.3">
      <c r="Y1057" t="s">
        <v>1568</v>
      </c>
      <c r="AB1057" s="97" t="s">
        <v>9172</v>
      </c>
      <c r="AC1057" s="97" t="s">
        <v>9172</v>
      </c>
    </row>
    <row r="1058" spans="25:29" x14ac:dyDescent="0.3">
      <c r="Y1058" t="s">
        <v>1569</v>
      </c>
      <c r="AB1058" s="96" t="s">
        <v>11100</v>
      </c>
      <c r="AC1058" s="96" t="s">
        <v>11100</v>
      </c>
    </row>
    <row r="1059" spans="25:29" x14ac:dyDescent="0.3">
      <c r="Y1059" t="s">
        <v>1570</v>
      </c>
      <c r="AB1059" s="97" t="s">
        <v>11101</v>
      </c>
      <c r="AC1059" s="97" t="s">
        <v>11102</v>
      </c>
    </row>
    <row r="1060" spans="25:29" x14ac:dyDescent="0.3">
      <c r="Y1060" t="s">
        <v>1571</v>
      </c>
      <c r="AB1060" s="96" t="s">
        <v>11103</v>
      </c>
      <c r="AC1060" s="96" t="s">
        <v>9152</v>
      </c>
    </row>
    <row r="1061" spans="25:29" x14ac:dyDescent="0.3">
      <c r="Y1061" t="s">
        <v>1572</v>
      </c>
      <c r="AB1061" s="97" t="s">
        <v>11104</v>
      </c>
      <c r="AC1061" s="97" t="s">
        <v>11105</v>
      </c>
    </row>
    <row r="1062" spans="25:29" x14ac:dyDescent="0.3">
      <c r="Y1062" t="s">
        <v>1573</v>
      </c>
      <c r="AB1062" s="96" t="s">
        <v>11106</v>
      </c>
      <c r="AC1062" s="96" t="s">
        <v>11107</v>
      </c>
    </row>
    <row r="1063" spans="25:29" x14ac:dyDescent="0.3">
      <c r="Y1063" t="s">
        <v>1574</v>
      </c>
      <c r="AB1063" s="97" t="s">
        <v>11108</v>
      </c>
      <c r="AC1063" s="97" t="s">
        <v>11108</v>
      </c>
    </row>
    <row r="1064" spans="25:29" x14ac:dyDescent="0.3">
      <c r="Y1064" t="s">
        <v>1575</v>
      </c>
      <c r="AB1064" s="96" t="s">
        <v>11109</v>
      </c>
      <c r="AC1064" s="96" t="s">
        <v>11110</v>
      </c>
    </row>
    <row r="1065" spans="25:29" x14ac:dyDescent="0.3">
      <c r="Y1065" t="s">
        <v>1576</v>
      </c>
      <c r="AB1065" s="97" t="s">
        <v>11111</v>
      </c>
      <c r="AC1065" s="97" t="s">
        <v>11112</v>
      </c>
    </row>
    <row r="1066" spans="25:29" x14ac:dyDescent="0.3">
      <c r="Y1066" t="s">
        <v>1577</v>
      </c>
      <c r="AB1066" s="96" t="s">
        <v>11113</v>
      </c>
      <c r="AC1066" s="96" t="s">
        <v>11113</v>
      </c>
    </row>
    <row r="1067" spans="25:29" x14ac:dyDescent="0.3">
      <c r="Y1067" t="s">
        <v>1578</v>
      </c>
      <c r="AB1067" s="97" t="s">
        <v>11114</v>
      </c>
      <c r="AC1067" s="97" t="s">
        <v>11115</v>
      </c>
    </row>
    <row r="1068" spans="25:29" x14ac:dyDescent="0.3">
      <c r="Y1068" t="s">
        <v>1579</v>
      </c>
      <c r="AB1068" s="96" t="s">
        <v>11116</v>
      </c>
      <c r="AC1068" s="96" t="s">
        <v>11116</v>
      </c>
    </row>
    <row r="1069" spans="25:29" x14ac:dyDescent="0.3">
      <c r="Y1069" t="s">
        <v>1580</v>
      </c>
      <c r="AB1069" s="97" t="s">
        <v>11117</v>
      </c>
      <c r="AC1069" s="97" t="s">
        <v>11118</v>
      </c>
    </row>
    <row r="1070" spans="25:29" x14ac:dyDescent="0.3">
      <c r="Y1070" t="s">
        <v>1581</v>
      </c>
      <c r="AB1070" s="96" t="s">
        <v>11119</v>
      </c>
      <c r="AC1070" s="96" t="s">
        <v>11120</v>
      </c>
    </row>
    <row r="1071" spans="25:29" x14ac:dyDescent="0.3">
      <c r="Y1071" t="s">
        <v>1582</v>
      </c>
      <c r="AB1071" s="97" t="s">
        <v>11121</v>
      </c>
      <c r="AC1071" s="97" t="s">
        <v>11122</v>
      </c>
    </row>
    <row r="1072" spans="25:29" x14ac:dyDescent="0.3">
      <c r="Y1072" t="s">
        <v>1023</v>
      </c>
      <c r="AB1072" s="96" t="s">
        <v>11123</v>
      </c>
      <c r="AC1072" s="96" t="s">
        <v>11124</v>
      </c>
    </row>
    <row r="1073" spans="25:29" x14ac:dyDescent="0.3">
      <c r="Y1073" t="s">
        <v>436</v>
      </c>
      <c r="AB1073" s="97" t="s">
        <v>11125</v>
      </c>
      <c r="AC1073" s="97" t="s">
        <v>11126</v>
      </c>
    </row>
    <row r="1074" spans="25:29" x14ac:dyDescent="0.3">
      <c r="Y1074" t="s">
        <v>1583</v>
      </c>
      <c r="AB1074" s="96" t="s">
        <v>11127</v>
      </c>
      <c r="AC1074" s="96" t="s">
        <v>11128</v>
      </c>
    </row>
    <row r="1075" spans="25:29" x14ac:dyDescent="0.3">
      <c r="Y1075" t="s">
        <v>1584</v>
      </c>
      <c r="AB1075" s="97" t="s">
        <v>11129</v>
      </c>
      <c r="AC1075" s="97" t="s">
        <v>11130</v>
      </c>
    </row>
    <row r="1076" spans="25:29" x14ac:dyDescent="0.3">
      <c r="Y1076" t="s">
        <v>1585</v>
      </c>
      <c r="AB1076" s="96" t="s">
        <v>11131</v>
      </c>
      <c r="AC1076" s="96" t="s">
        <v>11131</v>
      </c>
    </row>
    <row r="1077" spans="25:29" x14ac:dyDescent="0.3">
      <c r="Y1077" t="s">
        <v>1586</v>
      </c>
      <c r="AB1077" s="97" t="s">
        <v>11132</v>
      </c>
      <c r="AC1077" s="97" t="s">
        <v>11133</v>
      </c>
    </row>
    <row r="1078" spans="25:29" x14ac:dyDescent="0.3">
      <c r="Y1078" t="s">
        <v>673</v>
      </c>
      <c r="AB1078" s="96" t="s">
        <v>11134</v>
      </c>
      <c r="AC1078" s="96" t="s">
        <v>11135</v>
      </c>
    </row>
    <row r="1079" spans="25:29" x14ac:dyDescent="0.3">
      <c r="Y1079" t="s">
        <v>1587</v>
      </c>
      <c r="AB1079" s="97" t="s">
        <v>11136</v>
      </c>
      <c r="AC1079" s="97" t="s">
        <v>11137</v>
      </c>
    </row>
    <row r="1080" spans="25:29" x14ac:dyDescent="0.3">
      <c r="Y1080" t="s">
        <v>1588</v>
      </c>
      <c r="AB1080" s="96" t="s">
        <v>11138</v>
      </c>
      <c r="AC1080" s="96" t="s">
        <v>11139</v>
      </c>
    </row>
    <row r="1081" spans="25:29" x14ac:dyDescent="0.3">
      <c r="Y1081" t="s">
        <v>1589</v>
      </c>
      <c r="AB1081" s="97" t="s">
        <v>11140</v>
      </c>
      <c r="AC1081" s="97" t="s">
        <v>11141</v>
      </c>
    </row>
    <row r="1082" spans="25:29" x14ac:dyDescent="0.3">
      <c r="Y1082" t="s">
        <v>1590</v>
      </c>
      <c r="AB1082" s="96" t="s">
        <v>11142</v>
      </c>
      <c r="AC1082" s="96" t="s">
        <v>11142</v>
      </c>
    </row>
    <row r="1083" spans="25:29" x14ac:dyDescent="0.3">
      <c r="Y1083" t="s">
        <v>1591</v>
      </c>
      <c r="AB1083" s="97" t="s">
        <v>11143</v>
      </c>
      <c r="AC1083" s="97" t="s">
        <v>11143</v>
      </c>
    </row>
    <row r="1084" spans="25:29" x14ac:dyDescent="0.3">
      <c r="Y1084" t="s">
        <v>310</v>
      </c>
      <c r="AB1084" s="96" t="s">
        <v>11144</v>
      </c>
      <c r="AC1084" s="96" t="s">
        <v>11144</v>
      </c>
    </row>
    <row r="1085" spans="25:29" x14ac:dyDescent="0.3">
      <c r="Y1085" t="s">
        <v>1592</v>
      </c>
      <c r="AB1085" s="97" t="s">
        <v>11145</v>
      </c>
      <c r="AC1085" s="97" t="s">
        <v>11146</v>
      </c>
    </row>
    <row r="1086" spans="25:29" x14ac:dyDescent="0.3">
      <c r="Y1086" t="s">
        <v>1593</v>
      </c>
      <c r="AB1086" s="96" t="s">
        <v>11147</v>
      </c>
      <c r="AC1086" s="96" t="s">
        <v>11148</v>
      </c>
    </row>
    <row r="1087" spans="25:29" x14ac:dyDescent="0.3">
      <c r="Y1087" t="s">
        <v>1594</v>
      </c>
      <c r="AB1087" s="97" t="s">
        <v>11149</v>
      </c>
      <c r="AC1087" s="97" t="s">
        <v>11150</v>
      </c>
    </row>
    <row r="1088" spans="25:29" x14ac:dyDescent="0.3">
      <c r="Y1088" t="s">
        <v>1595</v>
      </c>
      <c r="AB1088" s="96" t="s">
        <v>11151</v>
      </c>
      <c r="AC1088" s="96" t="s">
        <v>11152</v>
      </c>
    </row>
    <row r="1089" spans="25:29" x14ac:dyDescent="0.3">
      <c r="Y1089" t="s">
        <v>1596</v>
      </c>
      <c r="AB1089" s="97" t="s">
        <v>11153</v>
      </c>
      <c r="AC1089" s="97" t="s">
        <v>11154</v>
      </c>
    </row>
    <row r="1090" spans="25:29" x14ac:dyDescent="0.3">
      <c r="Y1090" t="s">
        <v>1597</v>
      </c>
      <c r="AB1090" s="96" t="s">
        <v>11155</v>
      </c>
      <c r="AC1090" s="96" t="s">
        <v>11156</v>
      </c>
    </row>
    <row r="1091" spans="25:29" x14ac:dyDescent="0.3">
      <c r="Y1091" t="s">
        <v>1598</v>
      </c>
      <c r="AB1091" s="97" t="s">
        <v>11157</v>
      </c>
      <c r="AC1091" s="97" t="s">
        <v>11158</v>
      </c>
    </row>
    <row r="1092" spans="25:29" x14ac:dyDescent="0.3">
      <c r="Y1092" t="s">
        <v>1599</v>
      </c>
      <c r="AB1092" s="96" t="s">
        <v>11159</v>
      </c>
      <c r="AC1092" s="96" t="s">
        <v>11160</v>
      </c>
    </row>
    <row r="1093" spans="25:29" x14ac:dyDescent="0.3">
      <c r="Y1093" t="s">
        <v>1600</v>
      </c>
      <c r="AB1093" s="97" t="s">
        <v>11161</v>
      </c>
      <c r="AC1093" s="97" t="s">
        <v>11162</v>
      </c>
    </row>
    <row r="1094" spans="25:29" x14ac:dyDescent="0.3">
      <c r="Y1094" t="s">
        <v>1601</v>
      </c>
      <c r="AB1094" s="96" t="s">
        <v>11163</v>
      </c>
      <c r="AC1094" s="96" t="s">
        <v>11164</v>
      </c>
    </row>
    <row r="1095" spans="25:29" x14ac:dyDescent="0.3">
      <c r="Y1095" t="s">
        <v>1602</v>
      </c>
      <c r="AB1095" s="97" t="s">
        <v>11165</v>
      </c>
      <c r="AC1095" s="97" t="s">
        <v>11166</v>
      </c>
    </row>
    <row r="1096" spans="25:29" x14ac:dyDescent="0.3">
      <c r="Y1096" t="s">
        <v>1603</v>
      </c>
      <c r="AB1096" s="96" t="s">
        <v>11167</v>
      </c>
      <c r="AC1096" s="96" t="s">
        <v>11168</v>
      </c>
    </row>
    <row r="1097" spans="25:29" x14ac:dyDescent="0.3">
      <c r="Y1097" t="s">
        <v>1604</v>
      </c>
      <c r="AB1097" s="97" t="s">
        <v>11169</v>
      </c>
      <c r="AC1097" s="97" t="s">
        <v>11170</v>
      </c>
    </row>
    <row r="1098" spans="25:29" x14ac:dyDescent="0.3">
      <c r="Y1098" t="s">
        <v>1605</v>
      </c>
      <c r="AB1098" s="96" t="s">
        <v>11171</v>
      </c>
      <c r="AC1098" s="96" t="s">
        <v>11171</v>
      </c>
    </row>
    <row r="1099" spans="25:29" x14ac:dyDescent="0.3">
      <c r="Y1099" t="s">
        <v>1606</v>
      </c>
      <c r="AB1099" s="97" t="s">
        <v>11172</v>
      </c>
      <c r="AC1099" s="97" t="s">
        <v>11173</v>
      </c>
    </row>
    <row r="1100" spans="25:29" x14ac:dyDescent="0.3">
      <c r="Y1100" t="s">
        <v>1607</v>
      </c>
      <c r="AB1100" s="96" t="s">
        <v>11174</v>
      </c>
      <c r="AC1100" s="96" t="s">
        <v>11175</v>
      </c>
    </row>
    <row r="1101" spans="25:29" x14ac:dyDescent="0.3">
      <c r="Y1101" t="s">
        <v>1608</v>
      </c>
      <c r="AB1101" s="97" t="s">
        <v>11176</v>
      </c>
      <c r="AC1101" s="97" t="s">
        <v>11177</v>
      </c>
    </row>
    <row r="1102" spans="25:29" x14ac:dyDescent="0.3">
      <c r="Y1102" t="s">
        <v>1609</v>
      </c>
      <c r="AB1102" s="96" t="s">
        <v>11178</v>
      </c>
      <c r="AC1102" s="96" t="s">
        <v>11179</v>
      </c>
    </row>
    <row r="1103" spans="25:29" x14ac:dyDescent="0.3">
      <c r="Y1103" t="s">
        <v>1610</v>
      </c>
      <c r="AB1103" s="97" t="s">
        <v>11180</v>
      </c>
      <c r="AC1103" s="97" t="s">
        <v>11181</v>
      </c>
    </row>
    <row r="1104" spans="25:29" x14ac:dyDescent="0.3">
      <c r="Y1104" t="s">
        <v>1611</v>
      </c>
      <c r="AB1104" s="96" t="s">
        <v>11182</v>
      </c>
      <c r="AC1104" s="96" t="s">
        <v>11183</v>
      </c>
    </row>
    <row r="1105" spans="25:29" x14ac:dyDescent="0.3">
      <c r="Y1105" t="s">
        <v>1234</v>
      </c>
      <c r="AB1105" s="97" t="s">
        <v>11184</v>
      </c>
      <c r="AC1105" s="97" t="s">
        <v>11185</v>
      </c>
    </row>
    <row r="1106" spans="25:29" x14ac:dyDescent="0.3">
      <c r="Y1106" t="s">
        <v>1612</v>
      </c>
      <c r="AB1106" s="96" t="s">
        <v>11186</v>
      </c>
      <c r="AC1106" s="96" t="s">
        <v>11187</v>
      </c>
    </row>
    <row r="1107" spans="25:29" x14ac:dyDescent="0.3">
      <c r="Y1107" t="s">
        <v>1613</v>
      </c>
      <c r="AB1107" s="97" t="s">
        <v>11188</v>
      </c>
      <c r="AC1107" s="97" t="s">
        <v>11188</v>
      </c>
    </row>
    <row r="1108" spans="25:29" x14ac:dyDescent="0.3">
      <c r="Y1108" t="s">
        <v>1614</v>
      </c>
      <c r="AB1108" s="96" t="s">
        <v>11189</v>
      </c>
      <c r="AC1108" s="96" t="s">
        <v>11190</v>
      </c>
    </row>
    <row r="1109" spans="25:29" x14ac:dyDescent="0.3">
      <c r="Y1109" t="s">
        <v>1615</v>
      </c>
      <c r="AB1109" s="97" t="s">
        <v>11191</v>
      </c>
      <c r="AC1109" s="97" t="s">
        <v>11192</v>
      </c>
    </row>
    <row r="1110" spans="25:29" x14ac:dyDescent="0.3">
      <c r="Y1110" t="s">
        <v>1616</v>
      </c>
      <c r="AB1110" s="96" t="s">
        <v>11193</v>
      </c>
      <c r="AC1110" s="96" t="s">
        <v>11192</v>
      </c>
    </row>
    <row r="1111" spans="25:29" x14ac:dyDescent="0.3">
      <c r="Y1111" t="s">
        <v>1617</v>
      </c>
      <c r="AB1111" s="97" t="s">
        <v>11194</v>
      </c>
      <c r="AC1111" s="97" t="s">
        <v>11195</v>
      </c>
    </row>
    <row r="1112" spans="25:29" x14ac:dyDescent="0.3">
      <c r="Y1112" t="s">
        <v>1618</v>
      </c>
      <c r="AB1112" s="96" t="s">
        <v>11196</v>
      </c>
      <c r="AC1112" s="96" t="s">
        <v>11197</v>
      </c>
    </row>
    <row r="1113" spans="25:29" x14ac:dyDescent="0.3">
      <c r="Y1113" t="s">
        <v>1619</v>
      </c>
      <c r="AB1113" s="97" t="s">
        <v>11198</v>
      </c>
      <c r="AC1113" s="97" t="s">
        <v>11199</v>
      </c>
    </row>
    <row r="1114" spans="25:29" x14ac:dyDescent="0.3">
      <c r="Y1114" t="s">
        <v>1620</v>
      </c>
      <c r="AB1114" s="96" t="s">
        <v>11200</v>
      </c>
      <c r="AC1114" s="96" t="s">
        <v>11201</v>
      </c>
    </row>
    <row r="1115" spans="25:29" x14ac:dyDescent="0.3">
      <c r="Y1115" t="s">
        <v>1621</v>
      </c>
      <c r="AB1115" s="97" t="s">
        <v>11202</v>
      </c>
      <c r="AC1115" s="97" t="s">
        <v>11203</v>
      </c>
    </row>
    <row r="1116" spans="25:29" x14ac:dyDescent="0.3">
      <c r="Y1116" t="s">
        <v>1622</v>
      </c>
      <c r="AB1116" s="96" t="s">
        <v>11204</v>
      </c>
      <c r="AC1116" s="96" t="s">
        <v>11204</v>
      </c>
    </row>
    <row r="1117" spans="25:29" x14ac:dyDescent="0.3">
      <c r="Y1117" t="s">
        <v>1623</v>
      </c>
      <c r="AB1117" s="97" t="s">
        <v>11205</v>
      </c>
      <c r="AC1117" s="97" t="s">
        <v>11206</v>
      </c>
    </row>
    <row r="1118" spans="25:29" x14ac:dyDescent="0.3">
      <c r="Y1118" t="s">
        <v>1624</v>
      </c>
      <c r="AB1118" s="96" t="s">
        <v>11207</v>
      </c>
      <c r="AC1118" s="96" t="s">
        <v>11208</v>
      </c>
    </row>
    <row r="1119" spans="25:29" x14ac:dyDescent="0.3">
      <c r="Y1119" t="s">
        <v>1625</v>
      </c>
      <c r="AB1119" s="97" t="s">
        <v>11209</v>
      </c>
      <c r="AC1119" s="97" t="s">
        <v>11210</v>
      </c>
    </row>
    <row r="1120" spans="25:29" x14ac:dyDescent="0.3">
      <c r="Y1120" t="s">
        <v>303</v>
      </c>
      <c r="AB1120" s="96" t="s">
        <v>11211</v>
      </c>
      <c r="AC1120" s="96" t="s">
        <v>11212</v>
      </c>
    </row>
    <row r="1121" spans="25:29" x14ac:dyDescent="0.3">
      <c r="Y1121" t="s">
        <v>1626</v>
      </c>
      <c r="AB1121" s="97" t="s">
        <v>11213</v>
      </c>
      <c r="AC1121" s="97" t="s">
        <v>11214</v>
      </c>
    </row>
    <row r="1122" spans="25:29" x14ac:dyDescent="0.3">
      <c r="Y1122" t="s">
        <v>1627</v>
      </c>
      <c r="AB1122" s="96" t="s">
        <v>11215</v>
      </c>
      <c r="AC1122" s="96" t="s">
        <v>11216</v>
      </c>
    </row>
    <row r="1123" spans="25:29" x14ac:dyDescent="0.3">
      <c r="Y1123" t="s">
        <v>1628</v>
      </c>
      <c r="AB1123" s="97" t="s">
        <v>11217</v>
      </c>
      <c r="AC1123" s="97" t="s">
        <v>11218</v>
      </c>
    </row>
    <row r="1124" spans="25:29" x14ac:dyDescent="0.3">
      <c r="Y1124" t="s">
        <v>1629</v>
      </c>
      <c r="AB1124" s="96" t="s">
        <v>11219</v>
      </c>
      <c r="AC1124" s="96" t="s">
        <v>9165</v>
      </c>
    </row>
    <row r="1125" spans="25:29" x14ac:dyDescent="0.3">
      <c r="Y1125" t="s">
        <v>1630</v>
      </c>
      <c r="AB1125" s="97" t="s">
        <v>11220</v>
      </c>
      <c r="AC1125" s="97" t="s">
        <v>9151</v>
      </c>
    </row>
    <row r="1126" spans="25:29" x14ac:dyDescent="0.3">
      <c r="Y1126" t="s">
        <v>1631</v>
      </c>
      <c r="AB1126" s="96" t="s">
        <v>9168</v>
      </c>
      <c r="AC1126" s="96" t="s">
        <v>9168</v>
      </c>
    </row>
    <row r="1127" spans="25:29" x14ac:dyDescent="0.3">
      <c r="Y1127" t="s">
        <v>1632</v>
      </c>
      <c r="AB1127" s="97" t="s">
        <v>11221</v>
      </c>
      <c r="AC1127" s="97" t="s">
        <v>11222</v>
      </c>
    </row>
    <row r="1128" spans="25:29" x14ac:dyDescent="0.3">
      <c r="Y1128" t="s">
        <v>1633</v>
      </c>
      <c r="AB1128" s="96" t="s">
        <v>11223</v>
      </c>
      <c r="AC1128" s="96" t="s">
        <v>11224</v>
      </c>
    </row>
    <row r="1129" spans="25:29" x14ac:dyDescent="0.3">
      <c r="Y1129" t="s">
        <v>1634</v>
      </c>
      <c r="AB1129" s="97" t="s">
        <v>11225</v>
      </c>
      <c r="AC1129" s="97" t="s">
        <v>11226</v>
      </c>
    </row>
    <row r="1130" spans="25:29" x14ac:dyDescent="0.3">
      <c r="Y1130" t="s">
        <v>1635</v>
      </c>
      <c r="AB1130" s="96" t="s">
        <v>11227</v>
      </c>
      <c r="AC1130" s="96" t="s">
        <v>11228</v>
      </c>
    </row>
    <row r="1131" spans="25:29" x14ac:dyDescent="0.3">
      <c r="Y1131" t="s">
        <v>1636</v>
      </c>
      <c r="AB1131" s="97" t="s">
        <v>11229</v>
      </c>
      <c r="AC1131" s="97" t="s">
        <v>11229</v>
      </c>
    </row>
    <row r="1132" spans="25:29" x14ac:dyDescent="0.3">
      <c r="Y1132" t="s">
        <v>1637</v>
      </c>
      <c r="AB1132" s="96" t="s">
        <v>11230</v>
      </c>
      <c r="AC1132" s="96" t="s">
        <v>11231</v>
      </c>
    </row>
    <row r="1133" spans="25:29" x14ac:dyDescent="0.3">
      <c r="Y1133" t="s">
        <v>1638</v>
      </c>
      <c r="AB1133" s="97" t="s">
        <v>11232</v>
      </c>
      <c r="AC1133" s="97" t="s">
        <v>11233</v>
      </c>
    </row>
    <row r="1134" spans="25:29" x14ac:dyDescent="0.3">
      <c r="Y1134" t="s">
        <v>1639</v>
      </c>
      <c r="AB1134" s="96" t="s">
        <v>11234</v>
      </c>
      <c r="AC1134" s="96" t="s">
        <v>11235</v>
      </c>
    </row>
    <row r="1135" spans="25:29" x14ac:dyDescent="0.3">
      <c r="Y1135" t="s">
        <v>1640</v>
      </c>
      <c r="AB1135" s="97" t="s">
        <v>11236</v>
      </c>
      <c r="AC1135" s="97" t="s">
        <v>11237</v>
      </c>
    </row>
    <row r="1136" spans="25:29" x14ac:dyDescent="0.3">
      <c r="Y1136" t="s">
        <v>1641</v>
      </c>
      <c r="AB1136" s="96" t="s">
        <v>11238</v>
      </c>
      <c r="AC1136" s="96" t="s">
        <v>11239</v>
      </c>
    </row>
    <row r="1137" spans="25:29" x14ac:dyDescent="0.3">
      <c r="Y1137" t="s">
        <v>1642</v>
      </c>
      <c r="AB1137" s="97" t="s">
        <v>11240</v>
      </c>
      <c r="AC1137" s="97" t="s">
        <v>11241</v>
      </c>
    </row>
    <row r="1138" spans="25:29" x14ac:dyDescent="0.3">
      <c r="Y1138" t="s">
        <v>1643</v>
      </c>
      <c r="AB1138" s="96" t="s">
        <v>11242</v>
      </c>
      <c r="AC1138" s="96" t="s">
        <v>11243</v>
      </c>
    </row>
    <row r="1139" spans="25:29" x14ac:dyDescent="0.3">
      <c r="Y1139" t="s">
        <v>1644</v>
      </c>
      <c r="AB1139" s="97" t="s">
        <v>11244</v>
      </c>
      <c r="AC1139" s="97" t="s">
        <v>11245</v>
      </c>
    </row>
    <row r="1140" spans="25:29" x14ac:dyDescent="0.3">
      <c r="Y1140" t="s">
        <v>312</v>
      </c>
      <c r="AB1140" s="96" t="s">
        <v>11246</v>
      </c>
      <c r="AC1140" s="96" t="s">
        <v>11247</v>
      </c>
    </row>
    <row r="1141" spans="25:29" x14ac:dyDescent="0.3">
      <c r="Y1141" t="s">
        <v>1645</v>
      </c>
      <c r="AB1141" s="97" t="s">
        <v>11248</v>
      </c>
      <c r="AC1141" s="97" t="s">
        <v>11248</v>
      </c>
    </row>
    <row r="1142" spans="25:29" x14ac:dyDescent="0.3">
      <c r="Y1142" t="s">
        <v>1646</v>
      </c>
      <c r="AB1142" s="96" t="s">
        <v>11249</v>
      </c>
      <c r="AC1142" s="96" t="s">
        <v>11250</v>
      </c>
    </row>
    <row r="1143" spans="25:29" x14ac:dyDescent="0.3">
      <c r="Y1143" t="s">
        <v>1647</v>
      </c>
      <c r="AB1143" s="97" t="s">
        <v>11251</v>
      </c>
      <c r="AC1143" s="97" t="s">
        <v>11252</v>
      </c>
    </row>
    <row r="1144" spans="25:29" x14ac:dyDescent="0.3">
      <c r="Y1144" t="s">
        <v>1648</v>
      </c>
      <c r="AB1144" s="96" t="s">
        <v>11253</v>
      </c>
      <c r="AC1144" s="96" t="s">
        <v>11254</v>
      </c>
    </row>
    <row r="1145" spans="25:29" x14ac:dyDescent="0.3">
      <c r="Y1145" t="s">
        <v>1649</v>
      </c>
      <c r="AB1145" s="97" t="s">
        <v>11255</v>
      </c>
      <c r="AC1145" s="97" t="s">
        <v>11256</v>
      </c>
    </row>
    <row r="1146" spans="25:29" x14ac:dyDescent="0.3">
      <c r="Y1146" t="s">
        <v>1650</v>
      </c>
      <c r="AB1146" s="96" t="s">
        <v>11257</v>
      </c>
      <c r="AC1146" s="96" t="s">
        <v>11258</v>
      </c>
    </row>
    <row r="1147" spans="25:29" x14ac:dyDescent="0.3">
      <c r="Y1147" t="s">
        <v>1651</v>
      </c>
      <c r="AB1147" s="97" t="s">
        <v>11259</v>
      </c>
      <c r="AC1147" s="97" t="s">
        <v>11260</v>
      </c>
    </row>
    <row r="1148" spans="25:29" x14ac:dyDescent="0.3">
      <c r="Y1148" t="s">
        <v>1652</v>
      </c>
      <c r="AB1148" s="96" t="s">
        <v>11261</v>
      </c>
      <c r="AC1148" s="96" t="s">
        <v>11261</v>
      </c>
    </row>
    <row r="1149" spans="25:29" x14ac:dyDescent="0.3">
      <c r="Y1149" t="s">
        <v>1653</v>
      </c>
      <c r="AB1149" s="97" t="s">
        <v>11262</v>
      </c>
      <c r="AC1149" s="97" t="s">
        <v>11263</v>
      </c>
    </row>
    <row r="1150" spans="25:29" x14ac:dyDescent="0.3">
      <c r="Y1150" t="s">
        <v>1654</v>
      </c>
      <c r="AB1150" s="96" t="s">
        <v>11264</v>
      </c>
      <c r="AC1150" s="96" t="s">
        <v>11264</v>
      </c>
    </row>
    <row r="1151" spans="25:29" x14ac:dyDescent="0.3">
      <c r="Y1151" t="s">
        <v>1655</v>
      </c>
      <c r="AB1151" s="97" t="s">
        <v>11265</v>
      </c>
      <c r="AC1151" s="97" t="s">
        <v>11266</v>
      </c>
    </row>
    <row r="1152" spans="25:29" x14ac:dyDescent="0.3">
      <c r="Y1152" t="s">
        <v>1656</v>
      </c>
      <c r="AB1152" s="96" t="s">
        <v>11267</v>
      </c>
      <c r="AC1152" s="96" t="s">
        <v>11268</v>
      </c>
    </row>
    <row r="1153" spans="25:29" x14ac:dyDescent="0.3">
      <c r="Y1153" t="s">
        <v>1657</v>
      </c>
      <c r="AB1153" s="97" t="s">
        <v>11269</v>
      </c>
      <c r="AC1153" s="97" t="s">
        <v>11270</v>
      </c>
    </row>
    <row r="1154" spans="25:29" x14ac:dyDescent="0.3">
      <c r="Y1154" t="s">
        <v>1658</v>
      </c>
      <c r="AB1154" s="96" t="s">
        <v>11271</v>
      </c>
      <c r="AC1154" s="96" t="s">
        <v>11272</v>
      </c>
    </row>
    <row r="1155" spans="25:29" x14ac:dyDescent="0.3">
      <c r="Y1155" t="s">
        <v>1659</v>
      </c>
      <c r="AB1155" s="97" t="s">
        <v>11273</v>
      </c>
      <c r="AC1155" s="97" t="s">
        <v>11273</v>
      </c>
    </row>
    <row r="1156" spans="25:29" x14ac:dyDescent="0.3">
      <c r="Y1156" t="s">
        <v>1660</v>
      </c>
      <c r="AB1156" s="96" t="s">
        <v>11274</v>
      </c>
      <c r="AC1156" s="96" t="s">
        <v>11275</v>
      </c>
    </row>
    <row r="1157" spans="25:29" x14ac:dyDescent="0.3">
      <c r="Y1157" t="s">
        <v>1661</v>
      </c>
      <c r="AB1157" s="97" t="s">
        <v>11276</v>
      </c>
      <c r="AC1157" s="97" t="s">
        <v>11277</v>
      </c>
    </row>
    <row r="1158" spans="25:29" x14ac:dyDescent="0.3">
      <c r="Y1158" t="s">
        <v>1662</v>
      </c>
      <c r="AB1158" s="96" t="s">
        <v>11278</v>
      </c>
      <c r="AC1158" s="96" t="s">
        <v>11279</v>
      </c>
    </row>
    <row r="1159" spans="25:29" x14ac:dyDescent="0.3">
      <c r="Y1159" t="s">
        <v>1663</v>
      </c>
      <c r="AB1159" s="97" t="s">
        <v>11280</v>
      </c>
      <c r="AC1159" s="97" t="s">
        <v>11281</v>
      </c>
    </row>
    <row r="1160" spans="25:29" x14ac:dyDescent="0.3">
      <c r="Y1160" t="s">
        <v>1664</v>
      </c>
      <c r="AB1160" s="96" t="s">
        <v>11282</v>
      </c>
      <c r="AC1160" s="96" t="s">
        <v>11283</v>
      </c>
    </row>
    <row r="1161" spans="25:29" x14ac:dyDescent="0.3">
      <c r="Y1161" t="s">
        <v>1665</v>
      </c>
      <c r="AB1161" s="97" t="s">
        <v>11284</v>
      </c>
      <c r="AC1161" s="97" t="s">
        <v>11284</v>
      </c>
    </row>
    <row r="1162" spans="25:29" x14ac:dyDescent="0.3">
      <c r="Y1162" t="s">
        <v>1666</v>
      </c>
      <c r="AB1162" s="96" t="s">
        <v>11285</v>
      </c>
      <c r="AC1162" s="96" t="s">
        <v>11286</v>
      </c>
    </row>
    <row r="1163" spans="25:29" x14ac:dyDescent="0.3">
      <c r="Y1163" t="s">
        <v>1667</v>
      </c>
      <c r="AB1163" s="97" t="s">
        <v>11287</v>
      </c>
      <c r="AC1163" s="97" t="s">
        <v>11288</v>
      </c>
    </row>
    <row r="1164" spans="25:29" x14ac:dyDescent="0.3">
      <c r="Y1164" t="s">
        <v>1668</v>
      </c>
      <c r="AB1164" s="96" t="s">
        <v>11289</v>
      </c>
      <c r="AC1164" s="96" t="s">
        <v>11290</v>
      </c>
    </row>
    <row r="1165" spans="25:29" x14ac:dyDescent="0.3">
      <c r="Y1165" t="s">
        <v>1669</v>
      </c>
      <c r="AB1165" s="97" t="s">
        <v>11291</v>
      </c>
      <c r="AC1165" s="97" t="s">
        <v>11292</v>
      </c>
    </row>
    <row r="1166" spans="25:29" x14ac:dyDescent="0.3">
      <c r="Y1166" t="s">
        <v>1670</v>
      </c>
      <c r="AB1166" s="96" t="s">
        <v>11293</v>
      </c>
      <c r="AC1166" s="96" t="s">
        <v>11293</v>
      </c>
    </row>
    <row r="1167" spans="25:29" x14ac:dyDescent="0.3">
      <c r="Y1167" t="s">
        <v>1567</v>
      </c>
      <c r="AB1167" s="97" t="s">
        <v>11294</v>
      </c>
      <c r="AC1167" s="97" t="s">
        <v>11295</v>
      </c>
    </row>
    <row r="1168" spans="25:29" x14ac:dyDescent="0.3">
      <c r="Y1168" t="s">
        <v>1671</v>
      </c>
      <c r="AB1168" s="96" t="s">
        <v>11296</v>
      </c>
      <c r="AC1168" s="96" t="s">
        <v>11297</v>
      </c>
    </row>
    <row r="1169" spans="25:29" x14ac:dyDescent="0.3">
      <c r="Y1169" t="s">
        <v>257</v>
      </c>
      <c r="AB1169" s="97" t="s">
        <v>11298</v>
      </c>
      <c r="AC1169" s="97" t="s">
        <v>11299</v>
      </c>
    </row>
    <row r="1170" spans="25:29" x14ac:dyDescent="0.3">
      <c r="Y1170" t="s">
        <v>1672</v>
      </c>
      <c r="AB1170" s="96" t="s">
        <v>11300</v>
      </c>
      <c r="AC1170" s="96" t="s">
        <v>11300</v>
      </c>
    </row>
    <row r="1171" spans="25:29" x14ac:dyDescent="0.3">
      <c r="Y1171" t="s">
        <v>1673</v>
      </c>
      <c r="AB1171" s="97" t="s">
        <v>11301</v>
      </c>
      <c r="AC1171" s="97" t="s">
        <v>11302</v>
      </c>
    </row>
    <row r="1172" spans="25:29" x14ac:dyDescent="0.3">
      <c r="Y1172" t="s">
        <v>1674</v>
      </c>
      <c r="AB1172" s="96" t="s">
        <v>11303</v>
      </c>
      <c r="AC1172" s="96" t="s">
        <v>11303</v>
      </c>
    </row>
    <row r="1173" spans="25:29" x14ac:dyDescent="0.3">
      <c r="Y1173" t="s">
        <v>1675</v>
      </c>
      <c r="AB1173" s="97" t="s">
        <v>11304</v>
      </c>
      <c r="AC1173" s="97" t="s">
        <v>11305</v>
      </c>
    </row>
    <row r="1174" spans="25:29" x14ac:dyDescent="0.3">
      <c r="Y1174" t="s">
        <v>1676</v>
      </c>
      <c r="AB1174" s="96" t="s">
        <v>11306</v>
      </c>
      <c r="AC1174" s="96" t="s">
        <v>11306</v>
      </c>
    </row>
    <row r="1175" spans="25:29" x14ac:dyDescent="0.3">
      <c r="Y1175" t="s">
        <v>1677</v>
      </c>
      <c r="AB1175" s="97" t="s">
        <v>11307</v>
      </c>
      <c r="AC1175" s="97" t="s">
        <v>11307</v>
      </c>
    </row>
    <row r="1176" spans="25:29" x14ac:dyDescent="0.3">
      <c r="Y1176" t="s">
        <v>1678</v>
      </c>
      <c r="AB1176" s="96" t="s">
        <v>11308</v>
      </c>
      <c r="AC1176" s="96" t="s">
        <v>11308</v>
      </c>
    </row>
    <row r="1177" spans="25:29" x14ac:dyDescent="0.3">
      <c r="Y1177" t="s">
        <v>1679</v>
      </c>
      <c r="AB1177" s="97" t="s">
        <v>11309</v>
      </c>
      <c r="AC1177" s="97" t="s">
        <v>11310</v>
      </c>
    </row>
    <row r="1178" spans="25:29" x14ac:dyDescent="0.3">
      <c r="Y1178" t="s">
        <v>1680</v>
      </c>
      <c r="AB1178" s="96" t="s">
        <v>11311</v>
      </c>
      <c r="AC1178" s="96" t="s">
        <v>11312</v>
      </c>
    </row>
    <row r="1179" spans="25:29" x14ac:dyDescent="0.3">
      <c r="Y1179" t="s">
        <v>1681</v>
      </c>
      <c r="AB1179" s="97" t="s">
        <v>11313</v>
      </c>
      <c r="AC1179" s="97" t="s">
        <v>11313</v>
      </c>
    </row>
    <row r="1180" spans="25:29" x14ac:dyDescent="0.3">
      <c r="Y1180" t="s">
        <v>1682</v>
      </c>
      <c r="AB1180" s="96" t="s">
        <v>11314</v>
      </c>
      <c r="AC1180" s="96" t="s">
        <v>11315</v>
      </c>
    </row>
    <row r="1181" spans="25:29" x14ac:dyDescent="0.3">
      <c r="Y1181" t="s">
        <v>1595</v>
      </c>
      <c r="AB1181" s="97" t="s">
        <v>11316</v>
      </c>
      <c r="AC1181" s="97" t="s">
        <v>11317</v>
      </c>
    </row>
    <row r="1182" spans="25:29" x14ac:dyDescent="0.3">
      <c r="Y1182" t="s">
        <v>1683</v>
      </c>
      <c r="AB1182" s="96" t="s">
        <v>11318</v>
      </c>
      <c r="AC1182" s="96" t="s">
        <v>11319</v>
      </c>
    </row>
    <row r="1183" spans="25:29" x14ac:dyDescent="0.3">
      <c r="Y1183" t="s">
        <v>1684</v>
      </c>
      <c r="AB1183" s="97" t="s">
        <v>11320</v>
      </c>
      <c r="AC1183" s="97" t="s">
        <v>11321</v>
      </c>
    </row>
    <row r="1184" spans="25:29" x14ac:dyDescent="0.3">
      <c r="Y1184" t="s">
        <v>1685</v>
      </c>
      <c r="AB1184" s="96" t="s">
        <v>11322</v>
      </c>
      <c r="AC1184" s="96" t="s">
        <v>11323</v>
      </c>
    </row>
    <row r="1185" spans="25:29" x14ac:dyDescent="0.3">
      <c r="Y1185" t="s">
        <v>1686</v>
      </c>
      <c r="AB1185" s="97" t="s">
        <v>11324</v>
      </c>
      <c r="AC1185" s="97" t="s">
        <v>11325</v>
      </c>
    </row>
    <row r="1186" spans="25:29" x14ac:dyDescent="0.3">
      <c r="Y1186" t="s">
        <v>1687</v>
      </c>
      <c r="AB1186" s="96" t="s">
        <v>11326</v>
      </c>
      <c r="AC1186" s="96" t="s">
        <v>11326</v>
      </c>
    </row>
    <row r="1187" spans="25:29" x14ac:dyDescent="0.3">
      <c r="Y1187" t="s">
        <v>1688</v>
      </c>
      <c r="AB1187" s="97" t="s">
        <v>11327</v>
      </c>
      <c r="AC1187" s="97" t="s">
        <v>11328</v>
      </c>
    </row>
    <row r="1188" spans="25:29" x14ac:dyDescent="0.3">
      <c r="Y1188" t="s">
        <v>1689</v>
      </c>
      <c r="AB1188" s="96" t="s">
        <v>11329</v>
      </c>
      <c r="AC1188" s="96" t="s">
        <v>11330</v>
      </c>
    </row>
    <row r="1189" spans="25:29" x14ac:dyDescent="0.3">
      <c r="Y1189" t="s">
        <v>1690</v>
      </c>
      <c r="AB1189" s="97" t="s">
        <v>11331</v>
      </c>
      <c r="AC1189" s="97" t="s">
        <v>11332</v>
      </c>
    </row>
    <row r="1190" spans="25:29" x14ac:dyDescent="0.3">
      <c r="Y1190" t="s">
        <v>1691</v>
      </c>
      <c r="AB1190" s="96" t="s">
        <v>11333</v>
      </c>
      <c r="AC1190" s="96" t="s">
        <v>11334</v>
      </c>
    </row>
    <row r="1191" spans="25:29" x14ac:dyDescent="0.3">
      <c r="Y1191" t="s">
        <v>1692</v>
      </c>
      <c r="AB1191" s="97" t="s">
        <v>11335</v>
      </c>
      <c r="AC1191" s="97" t="s">
        <v>11336</v>
      </c>
    </row>
    <row r="1192" spans="25:29" x14ac:dyDescent="0.3">
      <c r="Y1192" t="s">
        <v>1693</v>
      </c>
      <c r="AB1192" s="96" t="s">
        <v>11337</v>
      </c>
      <c r="AC1192" s="96" t="s">
        <v>11338</v>
      </c>
    </row>
    <row r="1193" spans="25:29" x14ac:dyDescent="0.3">
      <c r="Y1193" t="s">
        <v>1694</v>
      </c>
      <c r="AB1193" s="97" t="s">
        <v>11339</v>
      </c>
      <c r="AC1193" s="97" t="s">
        <v>11340</v>
      </c>
    </row>
    <row r="1194" spans="25:29" x14ac:dyDescent="0.3">
      <c r="Y1194" t="s">
        <v>1695</v>
      </c>
      <c r="AB1194" s="96" t="s">
        <v>11341</v>
      </c>
      <c r="AC1194" s="96" t="s">
        <v>11342</v>
      </c>
    </row>
    <row r="1195" spans="25:29" x14ac:dyDescent="0.3">
      <c r="Y1195" t="s">
        <v>1696</v>
      </c>
      <c r="AB1195" s="97" t="s">
        <v>11343</v>
      </c>
      <c r="AC1195" s="97" t="s">
        <v>11343</v>
      </c>
    </row>
    <row r="1196" spans="25:29" x14ac:dyDescent="0.3">
      <c r="Y1196" t="s">
        <v>1697</v>
      </c>
      <c r="AB1196" s="96" t="s">
        <v>11344</v>
      </c>
      <c r="AC1196" s="96" t="s">
        <v>11345</v>
      </c>
    </row>
    <row r="1197" spans="25:29" x14ac:dyDescent="0.3">
      <c r="Y1197" t="s">
        <v>1698</v>
      </c>
      <c r="AB1197" s="97" t="s">
        <v>11346</v>
      </c>
      <c r="AC1197" s="97" t="s">
        <v>11346</v>
      </c>
    </row>
    <row r="1198" spans="25:29" x14ac:dyDescent="0.3">
      <c r="Y1198" t="s">
        <v>1699</v>
      </c>
      <c r="AB1198" s="96" t="s">
        <v>11347</v>
      </c>
      <c r="AC1198" s="96" t="s">
        <v>11348</v>
      </c>
    </row>
    <row r="1199" spans="25:29" x14ac:dyDescent="0.3">
      <c r="Y1199" t="s">
        <v>1700</v>
      </c>
      <c r="AB1199" s="97" t="s">
        <v>11349</v>
      </c>
      <c r="AC1199" s="97" t="s">
        <v>11350</v>
      </c>
    </row>
    <row r="1200" spans="25:29" x14ac:dyDescent="0.3">
      <c r="Y1200" t="s">
        <v>1701</v>
      </c>
      <c r="AB1200" s="96" t="s">
        <v>11351</v>
      </c>
      <c r="AC1200" s="96" t="s">
        <v>11351</v>
      </c>
    </row>
    <row r="1201" spans="25:29" x14ac:dyDescent="0.3">
      <c r="Y1201" t="s">
        <v>1702</v>
      </c>
      <c r="AB1201" s="97" t="s">
        <v>11352</v>
      </c>
      <c r="AC1201" s="97" t="s">
        <v>11353</v>
      </c>
    </row>
    <row r="1202" spans="25:29" x14ac:dyDescent="0.3">
      <c r="Y1202" t="s">
        <v>1703</v>
      </c>
      <c r="AB1202" s="96" t="s">
        <v>11354</v>
      </c>
      <c r="AC1202" s="96" t="s">
        <v>11355</v>
      </c>
    </row>
    <row r="1203" spans="25:29" x14ac:dyDescent="0.3">
      <c r="Y1203" t="s">
        <v>1704</v>
      </c>
      <c r="AB1203" s="97" t="s">
        <v>11356</v>
      </c>
      <c r="AC1203" s="97" t="s">
        <v>11357</v>
      </c>
    </row>
    <row r="1204" spans="25:29" x14ac:dyDescent="0.3">
      <c r="Y1204" t="s">
        <v>290</v>
      </c>
      <c r="AB1204" s="96" t="s">
        <v>11358</v>
      </c>
      <c r="AC1204" s="96" t="s">
        <v>11359</v>
      </c>
    </row>
    <row r="1205" spans="25:29" x14ac:dyDescent="0.3">
      <c r="Y1205" t="s">
        <v>1705</v>
      </c>
      <c r="AB1205" s="97" t="s">
        <v>11360</v>
      </c>
      <c r="AC1205" s="97" t="s">
        <v>11361</v>
      </c>
    </row>
    <row r="1206" spans="25:29" x14ac:dyDescent="0.3">
      <c r="Y1206" t="s">
        <v>1706</v>
      </c>
      <c r="AB1206" s="96" t="s">
        <v>11362</v>
      </c>
      <c r="AC1206" s="96" t="s">
        <v>11363</v>
      </c>
    </row>
    <row r="1207" spans="25:29" x14ac:dyDescent="0.3">
      <c r="Y1207" t="s">
        <v>1707</v>
      </c>
      <c r="AB1207" s="97" t="s">
        <v>11364</v>
      </c>
      <c r="AC1207" s="97" t="s">
        <v>11365</v>
      </c>
    </row>
    <row r="1208" spans="25:29" x14ac:dyDescent="0.3">
      <c r="Y1208" t="s">
        <v>1708</v>
      </c>
      <c r="AB1208" s="96" t="s">
        <v>11366</v>
      </c>
      <c r="AC1208" s="96" t="s">
        <v>11367</v>
      </c>
    </row>
    <row r="1209" spans="25:29" x14ac:dyDescent="0.3">
      <c r="Y1209" t="s">
        <v>1709</v>
      </c>
      <c r="AB1209" s="97" t="s">
        <v>11368</v>
      </c>
      <c r="AC1209" s="97" t="s">
        <v>11369</v>
      </c>
    </row>
    <row r="1210" spans="25:29" x14ac:dyDescent="0.3">
      <c r="Y1210" t="s">
        <v>1710</v>
      </c>
      <c r="AB1210" s="96" t="s">
        <v>11370</v>
      </c>
      <c r="AC1210" s="96" t="s">
        <v>11371</v>
      </c>
    </row>
    <row r="1211" spans="25:29" x14ac:dyDescent="0.3">
      <c r="Y1211" t="s">
        <v>1711</v>
      </c>
      <c r="AB1211" s="97" t="s">
        <v>11372</v>
      </c>
      <c r="AC1211" s="97" t="s">
        <v>11373</v>
      </c>
    </row>
    <row r="1212" spans="25:29" x14ac:dyDescent="0.3">
      <c r="Y1212" t="s">
        <v>1712</v>
      </c>
      <c r="AB1212" s="96" t="s">
        <v>11374</v>
      </c>
      <c r="AC1212" s="96" t="s">
        <v>11375</v>
      </c>
    </row>
    <row r="1213" spans="25:29" x14ac:dyDescent="0.3">
      <c r="Y1213" t="s">
        <v>1713</v>
      </c>
      <c r="AB1213" s="97" t="s">
        <v>11376</v>
      </c>
      <c r="AC1213" s="97" t="s">
        <v>11377</v>
      </c>
    </row>
    <row r="1214" spans="25:29" x14ac:dyDescent="0.3">
      <c r="Y1214" t="s">
        <v>1714</v>
      </c>
      <c r="AB1214" s="96" t="s">
        <v>11378</v>
      </c>
      <c r="AC1214" s="96" t="s">
        <v>11379</v>
      </c>
    </row>
    <row r="1215" spans="25:29" x14ac:dyDescent="0.3">
      <c r="Y1215" t="s">
        <v>1715</v>
      </c>
      <c r="AB1215" s="97" t="s">
        <v>11380</v>
      </c>
      <c r="AC1215" s="97" t="s">
        <v>11381</v>
      </c>
    </row>
    <row r="1216" spans="25:29" x14ac:dyDescent="0.3">
      <c r="Y1216" t="s">
        <v>1716</v>
      </c>
      <c r="AB1216" s="96" t="s">
        <v>11381</v>
      </c>
      <c r="AC1216" s="96" t="s">
        <v>11381</v>
      </c>
    </row>
    <row r="1217" spans="25:29" x14ac:dyDescent="0.3">
      <c r="Y1217" t="s">
        <v>1717</v>
      </c>
      <c r="AB1217" s="97" t="s">
        <v>11382</v>
      </c>
      <c r="AC1217" s="97" t="s">
        <v>11383</v>
      </c>
    </row>
    <row r="1218" spans="25:29" x14ac:dyDescent="0.3">
      <c r="Y1218" t="s">
        <v>1718</v>
      </c>
      <c r="AB1218" s="96" t="s">
        <v>11384</v>
      </c>
      <c r="AC1218" s="96" t="s">
        <v>11385</v>
      </c>
    </row>
    <row r="1219" spans="25:29" x14ac:dyDescent="0.3">
      <c r="Y1219" t="s">
        <v>1719</v>
      </c>
      <c r="AB1219" s="97" t="s">
        <v>11386</v>
      </c>
      <c r="AC1219" s="97" t="s">
        <v>11387</v>
      </c>
    </row>
    <row r="1220" spans="25:29" x14ac:dyDescent="0.3">
      <c r="Y1220" t="s">
        <v>1720</v>
      </c>
      <c r="AB1220" s="96" t="s">
        <v>11388</v>
      </c>
      <c r="AC1220" s="96" t="s">
        <v>11389</v>
      </c>
    </row>
    <row r="1221" spans="25:29" x14ac:dyDescent="0.3">
      <c r="Y1221" t="s">
        <v>1721</v>
      </c>
      <c r="AB1221" s="97" t="s">
        <v>11390</v>
      </c>
      <c r="AC1221" s="97" t="s">
        <v>11391</v>
      </c>
    </row>
    <row r="1222" spans="25:29" x14ac:dyDescent="0.3">
      <c r="Y1222" t="s">
        <v>1722</v>
      </c>
      <c r="AB1222" s="96" t="s">
        <v>11392</v>
      </c>
      <c r="AC1222" s="96" t="s">
        <v>11393</v>
      </c>
    </row>
    <row r="1223" spans="25:29" x14ac:dyDescent="0.3">
      <c r="Y1223" t="s">
        <v>1723</v>
      </c>
      <c r="AB1223" s="97" t="s">
        <v>11394</v>
      </c>
      <c r="AC1223" s="97" t="s">
        <v>8333</v>
      </c>
    </row>
    <row r="1224" spans="25:29" x14ac:dyDescent="0.3">
      <c r="Y1224" t="s">
        <v>1724</v>
      </c>
      <c r="AB1224" s="96" t="s">
        <v>11395</v>
      </c>
      <c r="AC1224" s="96" t="s">
        <v>8332</v>
      </c>
    </row>
    <row r="1225" spans="25:29" x14ac:dyDescent="0.3">
      <c r="Y1225" t="s">
        <v>1725</v>
      </c>
      <c r="AB1225" s="97" t="s">
        <v>11396</v>
      </c>
      <c r="AC1225" s="97" t="s">
        <v>11397</v>
      </c>
    </row>
    <row r="1226" spans="25:29" x14ac:dyDescent="0.3">
      <c r="Y1226" t="s">
        <v>1726</v>
      </c>
      <c r="AB1226" s="96" t="s">
        <v>11398</v>
      </c>
      <c r="AC1226" s="96" t="s">
        <v>11399</v>
      </c>
    </row>
    <row r="1227" spans="25:29" x14ac:dyDescent="0.3">
      <c r="Y1227" t="s">
        <v>268</v>
      </c>
      <c r="AB1227" s="97" t="s">
        <v>11400</v>
      </c>
      <c r="AC1227" s="97" t="s">
        <v>11401</v>
      </c>
    </row>
    <row r="1228" spans="25:29" x14ac:dyDescent="0.3">
      <c r="Y1228" t="s">
        <v>1727</v>
      </c>
      <c r="AB1228" s="96" t="s">
        <v>11402</v>
      </c>
      <c r="AC1228" s="96" t="s">
        <v>11403</v>
      </c>
    </row>
    <row r="1229" spans="25:29" x14ac:dyDescent="0.3">
      <c r="Y1229" t="s">
        <v>1728</v>
      </c>
      <c r="AB1229" s="97" t="s">
        <v>11404</v>
      </c>
      <c r="AC1229" s="97" t="s">
        <v>11405</v>
      </c>
    </row>
    <row r="1230" spans="25:29" x14ac:dyDescent="0.3">
      <c r="Y1230" t="s">
        <v>1729</v>
      </c>
      <c r="AB1230" s="96" t="s">
        <v>11406</v>
      </c>
      <c r="AC1230" s="96" t="s">
        <v>11407</v>
      </c>
    </row>
    <row r="1231" spans="25:29" x14ac:dyDescent="0.3">
      <c r="Y1231" t="s">
        <v>1730</v>
      </c>
      <c r="AB1231" s="97" t="s">
        <v>11408</v>
      </c>
      <c r="AC1231" s="97" t="s">
        <v>11409</v>
      </c>
    </row>
    <row r="1232" spans="25:29" x14ac:dyDescent="0.3">
      <c r="Y1232" t="s">
        <v>280</v>
      </c>
      <c r="AB1232" s="96" t="s">
        <v>11410</v>
      </c>
      <c r="AC1232" s="96" t="s">
        <v>11410</v>
      </c>
    </row>
    <row r="1233" spans="25:29" x14ac:dyDescent="0.3">
      <c r="Y1233" t="s">
        <v>1731</v>
      </c>
      <c r="AB1233" s="97" t="s">
        <v>11411</v>
      </c>
      <c r="AC1233" s="97" t="s">
        <v>11412</v>
      </c>
    </row>
    <row r="1234" spans="25:29" x14ac:dyDescent="0.3">
      <c r="Y1234" t="s">
        <v>1732</v>
      </c>
      <c r="AB1234" s="96" t="s">
        <v>11413</v>
      </c>
      <c r="AC1234" s="96" t="s">
        <v>11414</v>
      </c>
    </row>
    <row r="1235" spans="25:29" x14ac:dyDescent="0.3">
      <c r="Y1235" t="s">
        <v>1733</v>
      </c>
      <c r="AB1235" s="97" t="s">
        <v>11415</v>
      </c>
      <c r="AC1235" s="97" t="s">
        <v>11416</v>
      </c>
    </row>
    <row r="1236" spans="25:29" x14ac:dyDescent="0.3">
      <c r="Y1236" t="s">
        <v>1734</v>
      </c>
      <c r="AB1236" s="96" t="s">
        <v>11417</v>
      </c>
      <c r="AC1236" s="96" t="s">
        <v>11418</v>
      </c>
    </row>
    <row r="1237" spans="25:29" x14ac:dyDescent="0.3">
      <c r="Y1237" t="s">
        <v>1735</v>
      </c>
      <c r="AB1237" s="97" t="s">
        <v>11419</v>
      </c>
      <c r="AC1237" s="97" t="s">
        <v>11420</v>
      </c>
    </row>
    <row r="1238" spans="25:29" x14ac:dyDescent="0.3">
      <c r="Y1238" t="s">
        <v>1736</v>
      </c>
      <c r="AB1238" s="96" t="s">
        <v>11421</v>
      </c>
      <c r="AC1238" s="96" t="s">
        <v>11422</v>
      </c>
    </row>
    <row r="1239" spans="25:29" x14ac:dyDescent="0.3">
      <c r="Y1239" t="s">
        <v>1737</v>
      </c>
      <c r="AB1239" s="97" t="s">
        <v>11423</v>
      </c>
      <c r="AC1239" s="97" t="s">
        <v>11424</v>
      </c>
    </row>
    <row r="1240" spans="25:29" x14ac:dyDescent="0.3">
      <c r="Y1240" t="s">
        <v>1738</v>
      </c>
      <c r="AB1240" s="96" t="s">
        <v>11425</v>
      </c>
      <c r="AC1240" s="96" t="s">
        <v>11426</v>
      </c>
    </row>
    <row r="1241" spans="25:29" x14ac:dyDescent="0.3">
      <c r="Y1241" t="s">
        <v>1739</v>
      </c>
      <c r="AB1241" s="97" t="s">
        <v>11427</v>
      </c>
      <c r="AC1241" s="97" t="s">
        <v>11427</v>
      </c>
    </row>
    <row r="1242" spans="25:29" x14ac:dyDescent="0.3">
      <c r="Y1242" t="s">
        <v>1740</v>
      </c>
      <c r="AB1242" s="96" t="s">
        <v>11428</v>
      </c>
      <c r="AC1242" s="96" t="s">
        <v>11429</v>
      </c>
    </row>
    <row r="1243" spans="25:29" x14ac:dyDescent="0.3">
      <c r="Y1243" t="s">
        <v>1741</v>
      </c>
      <c r="AB1243" s="97" t="s">
        <v>11430</v>
      </c>
      <c r="AC1243" s="97" t="s">
        <v>11431</v>
      </c>
    </row>
    <row r="1244" spans="25:29" x14ac:dyDescent="0.3">
      <c r="Y1244" t="s">
        <v>1742</v>
      </c>
      <c r="AB1244" s="96" t="s">
        <v>11432</v>
      </c>
      <c r="AC1244" s="96" t="s">
        <v>11433</v>
      </c>
    </row>
    <row r="1245" spans="25:29" x14ac:dyDescent="0.3">
      <c r="Y1245" t="s">
        <v>1743</v>
      </c>
      <c r="AB1245" s="97" t="s">
        <v>11434</v>
      </c>
      <c r="AC1245" s="97" t="s">
        <v>11435</v>
      </c>
    </row>
    <row r="1246" spans="25:29" x14ac:dyDescent="0.3">
      <c r="Y1246" t="s">
        <v>1744</v>
      </c>
      <c r="AB1246" s="96" t="s">
        <v>11436</v>
      </c>
      <c r="AC1246" s="96" t="s">
        <v>9146</v>
      </c>
    </row>
    <row r="1247" spans="25:29" x14ac:dyDescent="0.3">
      <c r="Y1247" t="s">
        <v>1745</v>
      </c>
      <c r="AB1247" s="97" t="s">
        <v>11437</v>
      </c>
      <c r="AC1247" s="97" t="s">
        <v>11438</v>
      </c>
    </row>
    <row r="1248" spans="25:29" x14ac:dyDescent="0.3">
      <c r="Y1248" t="s">
        <v>1746</v>
      </c>
      <c r="AB1248" s="96" t="s">
        <v>11439</v>
      </c>
      <c r="AC1248" s="96" t="s">
        <v>11440</v>
      </c>
    </row>
    <row r="1249" spans="25:29" x14ac:dyDescent="0.3">
      <c r="Y1249" t="s">
        <v>1747</v>
      </c>
      <c r="AB1249" s="97" t="s">
        <v>11441</v>
      </c>
      <c r="AC1249" s="97" t="s">
        <v>11442</v>
      </c>
    </row>
    <row r="1250" spans="25:29" x14ac:dyDescent="0.3">
      <c r="Y1250" t="s">
        <v>1748</v>
      </c>
      <c r="AB1250" s="96" t="s">
        <v>11443</v>
      </c>
      <c r="AC1250" s="96" t="s">
        <v>11444</v>
      </c>
    </row>
    <row r="1251" spans="25:29" x14ac:dyDescent="0.3">
      <c r="Y1251" t="s">
        <v>1749</v>
      </c>
      <c r="AB1251" s="97" t="s">
        <v>11445</v>
      </c>
      <c r="AC1251" s="97" t="s">
        <v>11446</v>
      </c>
    </row>
    <row r="1252" spans="25:29" x14ac:dyDescent="0.3">
      <c r="Y1252" t="s">
        <v>1750</v>
      </c>
      <c r="AB1252" s="96" t="s">
        <v>11447</v>
      </c>
      <c r="AC1252" s="96" t="s">
        <v>11448</v>
      </c>
    </row>
    <row r="1253" spans="25:29" x14ac:dyDescent="0.3">
      <c r="Y1253" t="s">
        <v>1751</v>
      </c>
      <c r="AB1253" s="97" t="s">
        <v>11449</v>
      </c>
      <c r="AC1253" s="97" t="s">
        <v>11450</v>
      </c>
    </row>
    <row r="1254" spans="25:29" x14ac:dyDescent="0.3">
      <c r="Y1254" t="s">
        <v>1752</v>
      </c>
      <c r="AB1254" s="96" t="s">
        <v>11451</v>
      </c>
      <c r="AC1254" s="96" t="s">
        <v>11452</v>
      </c>
    </row>
    <row r="1255" spans="25:29" x14ac:dyDescent="0.3">
      <c r="Y1255" t="s">
        <v>1753</v>
      </c>
      <c r="AB1255" s="97" t="s">
        <v>11453</v>
      </c>
      <c r="AC1255" s="97" t="s">
        <v>11454</v>
      </c>
    </row>
    <row r="1256" spans="25:29" x14ac:dyDescent="0.3">
      <c r="Y1256" t="s">
        <v>1754</v>
      </c>
      <c r="AB1256" s="96" t="s">
        <v>11455</v>
      </c>
      <c r="AC1256" s="96" t="s">
        <v>11456</v>
      </c>
    </row>
    <row r="1257" spans="25:29" x14ac:dyDescent="0.3">
      <c r="Y1257" t="s">
        <v>1755</v>
      </c>
      <c r="AB1257" s="97" t="s">
        <v>11457</v>
      </c>
      <c r="AC1257" s="97" t="s">
        <v>11458</v>
      </c>
    </row>
    <row r="1258" spans="25:29" x14ac:dyDescent="0.3">
      <c r="Y1258" t="s">
        <v>1756</v>
      </c>
      <c r="AB1258" s="96" t="s">
        <v>11459</v>
      </c>
      <c r="AC1258" s="96" t="s">
        <v>11460</v>
      </c>
    </row>
    <row r="1259" spans="25:29" x14ac:dyDescent="0.3">
      <c r="Y1259" t="s">
        <v>1757</v>
      </c>
      <c r="AB1259" s="97" t="s">
        <v>11461</v>
      </c>
      <c r="AC1259" s="97" t="s">
        <v>11462</v>
      </c>
    </row>
    <row r="1260" spans="25:29" x14ac:dyDescent="0.3">
      <c r="Y1260" t="s">
        <v>1758</v>
      </c>
      <c r="AB1260" s="96" t="s">
        <v>11463</v>
      </c>
      <c r="AC1260" s="96" t="s">
        <v>11464</v>
      </c>
    </row>
    <row r="1261" spans="25:29" x14ac:dyDescent="0.3">
      <c r="Y1261" t="s">
        <v>1759</v>
      </c>
      <c r="AB1261" s="97" t="s">
        <v>11465</v>
      </c>
      <c r="AC1261" s="97" t="s">
        <v>11465</v>
      </c>
    </row>
    <row r="1262" spans="25:29" x14ac:dyDescent="0.3">
      <c r="Y1262" t="s">
        <v>1760</v>
      </c>
      <c r="AB1262" s="96" t="s">
        <v>11466</v>
      </c>
      <c r="AC1262" s="96" t="s">
        <v>11467</v>
      </c>
    </row>
    <row r="1263" spans="25:29" x14ac:dyDescent="0.3">
      <c r="Y1263" t="s">
        <v>1761</v>
      </c>
      <c r="AB1263" s="97" t="s">
        <v>11468</v>
      </c>
      <c r="AC1263" s="97" t="s">
        <v>11469</v>
      </c>
    </row>
    <row r="1264" spans="25:29" x14ac:dyDescent="0.3">
      <c r="Y1264" t="s">
        <v>1762</v>
      </c>
      <c r="AB1264" s="96" t="s">
        <v>11470</v>
      </c>
      <c r="AC1264" s="96" t="s">
        <v>11471</v>
      </c>
    </row>
    <row r="1265" spans="25:29" x14ac:dyDescent="0.3">
      <c r="Y1265" t="s">
        <v>1763</v>
      </c>
      <c r="AB1265" s="97" t="s">
        <v>11472</v>
      </c>
      <c r="AC1265" s="97" t="s">
        <v>11472</v>
      </c>
    </row>
    <row r="1266" spans="25:29" x14ac:dyDescent="0.3">
      <c r="Y1266" t="s">
        <v>1764</v>
      </c>
      <c r="AB1266" s="96" t="s">
        <v>11473</v>
      </c>
      <c r="AC1266" s="96" t="s">
        <v>11474</v>
      </c>
    </row>
    <row r="1267" spans="25:29" x14ac:dyDescent="0.3">
      <c r="Y1267" t="s">
        <v>1765</v>
      </c>
      <c r="AB1267" s="97" t="s">
        <v>9164</v>
      </c>
      <c r="AC1267" s="97" t="s">
        <v>11475</v>
      </c>
    </row>
    <row r="1268" spans="25:29" x14ac:dyDescent="0.3">
      <c r="Y1268" t="s">
        <v>1766</v>
      </c>
      <c r="AB1268" s="96" t="s">
        <v>11476</v>
      </c>
      <c r="AC1268" s="96" t="s">
        <v>11476</v>
      </c>
    </row>
    <row r="1269" spans="25:29" x14ac:dyDescent="0.3">
      <c r="Y1269" t="s">
        <v>1767</v>
      </c>
      <c r="AB1269" s="97" t="s">
        <v>11477</v>
      </c>
      <c r="AC1269" s="97" t="s">
        <v>11477</v>
      </c>
    </row>
    <row r="1270" spans="25:29" x14ac:dyDescent="0.3">
      <c r="Y1270" t="s">
        <v>1768</v>
      </c>
      <c r="AB1270" s="96" t="s">
        <v>11478</v>
      </c>
      <c r="AC1270" s="96" t="s">
        <v>11479</v>
      </c>
    </row>
    <row r="1271" spans="25:29" x14ac:dyDescent="0.3">
      <c r="Y1271" t="s">
        <v>1769</v>
      </c>
      <c r="AB1271" s="97" t="s">
        <v>11480</v>
      </c>
      <c r="AC1271" s="97" t="s">
        <v>11481</v>
      </c>
    </row>
    <row r="1272" spans="25:29" x14ac:dyDescent="0.3">
      <c r="Y1272" t="s">
        <v>292</v>
      </c>
      <c r="AB1272" s="96" t="s">
        <v>11482</v>
      </c>
      <c r="AC1272" s="96" t="s">
        <v>11481</v>
      </c>
    </row>
    <row r="1273" spans="25:29" x14ac:dyDescent="0.3">
      <c r="Y1273" t="s">
        <v>1770</v>
      </c>
      <c r="AB1273" s="97" t="s">
        <v>11483</v>
      </c>
      <c r="AC1273" s="97" t="s">
        <v>11481</v>
      </c>
    </row>
    <row r="1274" spans="25:29" x14ac:dyDescent="0.3">
      <c r="Y1274" t="s">
        <v>1771</v>
      </c>
      <c r="AB1274" s="96" t="s">
        <v>11484</v>
      </c>
      <c r="AC1274" s="96" t="s">
        <v>11485</v>
      </c>
    </row>
    <row r="1275" spans="25:29" x14ac:dyDescent="0.3">
      <c r="Y1275" t="s">
        <v>1772</v>
      </c>
      <c r="AB1275" s="97" t="s">
        <v>11486</v>
      </c>
      <c r="AC1275" s="97" t="s">
        <v>11486</v>
      </c>
    </row>
    <row r="1276" spans="25:29" x14ac:dyDescent="0.3">
      <c r="Y1276" t="s">
        <v>1773</v>
      </c>
      <c r="AB1276" s="96" t="s">
        <v>11487</v>
      </c>
      <c r="AC1276" s="96" t="s">
        <v>11487</v>
      </c>
    </row>
    <row r="1277" spans="25:29" x14ac:dyDescent="0.3">
      <c r="Y1277" t="s">
        <v>1774</v>
      </c>
      <c r="AB1277" s="97" t="s">
        <v>11488</v>
      </c>
      <c r="AC1277" s="97" t="s">
        <v>11489</v>
      </c>
    </row>
    <row r="1278" spans="25:29" x14ac:dyDescent="0.3">
      <c r="Y1278" t="s">
        <v>1775</v>
      </c>
      <c r="AB1278" s="96" t="s">
        <v>11490</v>
      </c>
      <c r="AC1278" s="96" t="s">
        <v>11491</v>
      </c>
    </row>
    <row r="1279" spans="25:29" x14ac:dyDescent="0.3">
      <c r="Y1279" t="s">
        <v>1776</v>
      </c>
      <c r="AB1279" s="97" t="s">
        <v>11492</v>
      </c>
      <c r="AC1279" s="97" t="s">
        <v>11493</v>
      </c>
    </row>
    <row r="1280" spans="25:29" x14ac:dyDescent="0.3">
      <c r="Y1280" t="s">
        <v>1777</v>
      </c>
      <c r="AB1280" s="96" t="s">
        <v>11494</v>
      </c>
      <c r="AC1280" s="96" t="s">
        <v>11495</v>
      </c>
    </row>
    <row r="1281" spans="25:29" x14ac:dyDescent="0.3">
      <c r="Y1281" t="s">
        <v>1778</v>
      </c>
      <c r="AB1281" s="97" t="s">
        <v>11496</v>
      </c>
      <c r="AC1281" s="97" t="s">
        <v>11497</v>
      </c>
    </row>
    <row r="1282" spans="25:29" x14ac:dyDescent="0.3">
      <c r="Y1282" t="s">
        <v>1779</v>
      </c>
      <c r="AB1282" s="96" t="s">
        <v>11498</v>
      </c>
      <c r="AC1282" s="96" t="s">
        <v>11499</v>
      </c>
    </row>
    <row r="1283" spans="25:29" x14ac:dyDescent="0.3">
      <c r="Y1283" t="s">
        <v>1780</v>
      </c>
      <c r="AB1283" s="97" t="s">
        <v>11500</v>
      </c>
      <c r="AC1283" s="97" t="s">
        <v>11501</v>
      </c>
    </row>
    <row r="1284" spans="25:29" x14ac:dyDescent="0.3">
      <c r="Y1284" t="s">
        <v>1781</v>
      </c>
    </row>
    <row r="1285" spans="25:29" x14ac:dyDescent="0.3">
      <c r="Y1285" t="s">
        <v>1782</v>
      </c>
    </row>
    <row r="1286" spans="25:29" x14ac:dyDescent="0.3">
      <c r="Y1286" t="s">
        <v>566</v>
      </c>
    </row>
    <row r="1287" spans="25:29" x14ac:dyDescent="0.3">
      <c r="Y1287" t="s">
        <v>1783</v>
      </c>
    </row>
    <row r="1288" spans="25:29" x14ac:dyDescent="0.3">
      <c r="Y1288" t="s">
        <v>1784</v>
      </c>
    </row>
    <row r="1289" spans="25:29" x14ac:dyDescent="0.3">
      <c r="Y1289" t="s">
        <v>293</v>
      </c>
    </row>
    <row r="1290" spans="25:29" x14ac:dyDescent="0.3">
      <c r="Y1290" t="s">
        <v>1028</v>
      </c>
    </row>
    <row r="1291" spans="25:29" x14ac:dyDescent="0.3">
      <c r="Y1291" t="s">
        <v>1785</v>
      </c>
    </row>
    <row r="1292" spans="25:29" x14ac:dyDescent="0.3">
      <c r="Y1292" t="s">
        <v>1786</v>
      </c>
    </row>
    <row r="1293" spans="25:29" x14ac:dyDescent="0.3">
      <c r="Y1293" t="s">
        <v>1787</v>
      </c>
    </row>
    <row r="1294" spans="25:29" x14ac:dyDescent="0.3">
      <c r="Y1294" t="s">
        <v>1788</v>
      </c>
    </row>
    <row r="1295" spans="25:29" x14ac:dyDescent="0.3">
      <c r="Y1295" t="s">
        <v>1789</v>
      </c>
    </row>
    <row r="1296" spans="25:29" x14ac:dyDescent="0.3">
      <c r="Y1296" t="s">
        <v>1790</v>
      </c>
    </row>
    <row r="1297" spans="25:25" x14ac:dyDescent="0.3">
      <c r="Y1297" t="s">
        <v>1791</v>
      </c>
    </row>
    <row r="1298" spans="25:25" x14ac:dyDescent="0.3">
      <c r="Y1298" t="s">
        <v>1792</v>
      </c>
    </row>
    <row r="1299" spans="25:25" x14ac:dyDescent="0.3">
      <c r="Y1299" t="s">
        <v>1793</v>
      </c>
    </row>
    <row r="1300" spans="25:25" x14ac:dyDescent="0.3">
      <c r="Y1300" t="s">
        <v>1794</v>
      </c>
    </row>
    <row r="1301" spans="25:25" x14ac:dyDescent="0.3">
      <c r="Y1301" t="s">
        <v>1795</v>
      </c>
    </row>
    <row r="1302" spans="25:25" x14ac:dyDescent="0.3">
      <c r="Y1302" t="s">
        <v>601</v>
      </c>
    </row>
    <row r="1303" spans="25:25" x14ac:dyDescent="0.3">
      <c r="Y1303" t="s">
        <v>1796</v>
      </c>
    </row>
    <row r="1304" spans="25:25" x14ac:dyDescent="0.3">
      <c r="Y1304" t="s">
        <v>1797</v>
      </c>
    </row>
    <row r="1305" spans="25:25" x14ac:dyDescent="0.3">
      <c r="Y1305" t="s">
        <v>1798</v>
      </c>
    </row>
    <row r="1306" spans="25:25" x14ac:dyDescent="0.3">
      <c r="Y1306" t="s">
        <v>1799</v>
      </c>
    </row>
    <row r="1307" spans="25:25" x14ac:dyDescent="0.3">
      <c r="Y1307" t="s">
        <v>1800</v>
      </c>
    </row>
    <row r="1308" spans="25:25" x14ac:dyDescent="0.3">
      <c r="Y1308" t="s">
        <v>1801</v>
      </c>
    </row>
    <row r="1309" spans="25:25" x14ac:dyDescent="0.3">
      <c r="Y1309" t="s">
        <v>1802</v>
      </c>
    </row>
    <row r="1310" spans="25:25" x14ac:dyDescent="0.3">
      <c r="Y1310" t="s">
        <v>1803</v>
      </c>
    </row>
    <row r="1311" spans="25:25" x14ac:dyDescent="0.3">
      <c r="Y1311" t="s">
        <v>1804</v>
      </c>
    </row>
    <row r="1312" spans="25:25" x14ac:dyDescent="0.3">
      <c r="Y1312" t="s">
        <v>1805</v>
      </c>
    </row>
    <row r="1313" spans="25:25" x14ac:dyDescent="0.3">
      <c r="Y1313" t="s">
        <v>1806</v>
      </c>
    </row>
    <row r="1314" spans="25:25" x14ac:dyDescent="0.3">
      <c r="Y1314" t="s">
        <v>1807</v>
      </c>
    </row>
    <row r="1315" spans="25:25" x14ac:dyDescent="0.3">
      <c r="Y1315" t="s">
        <v>1808</v>
      </c>
    </row>
    <row r="1316" spans="25:25" x14ac:dyDescent="0.3">
      <c r="Y1316" t="s">
        <v>1809</v>
      </c>
    </row>
    <row r="1317" spans="25:25" x14ac:dyDescent="0.3">
      <c r="Y1317" t="s">
        <v>1810</v>
      </c>
    </row>
    <row r="1318" spans="25:25" x14ac:dyDescent="0.3">
      <c r="Y1318" t="s">
        <v>294</v>
      </c>
    </row>
    <row r="1319" spans="25:25" x14ac:dyDescent="0.3">
      <c r="Y1319" t="s">
        <v>1811</v>
      </c>
    </row>
    <row r="1320" spans="25:25" x14ac:dyDescent="0.3">
      <c r="Y1320" t="s">
        <v>1812</v>
      </c>
    </row>
    <row r="1321" spans="25:25" x14ac:dyDescent="0.3">
      <c r="Y1321" t="s">
        <v>1813</v>
      </c>
    </row>
    <row r="1322" spans="25:25" x14ac:dyDescent="0.3">
      <c r="Y1322" t="s">
        <v>1814</v>
      </c>
    </row>
    <row r="1323" spans="25:25" x14ac:dyDescent="0.3">
      <c r="Y1323" t="s">
        <v>1815</v>
      </c>
    </row>
    <row r="1324" spans="25:25" x14ac:dyDescent="0.3">
      <c r="Y1324" t="s">
        <v>1816</v>
      </c>
    </row>
    <row r="1325" spans="25:25" x14ac:dyDescent="0.3">
      <c r="Y1325" t="s">
        <v>1817</v>
      </c>
    </row>
    <row r="1326" spans="25:25" x14ac:dyDescent="0.3">
      <c r="Y1326" t="s">
        <v>1818</v>
      </c>
    </row>
    <row r="1327" spans="25:25" x14ac:dyDescent="0.3">
      <c r="Y1327" t="s">
        <v>1819</v>
      </c>
    </row>
    <row r="1328" spans="25:25" x14ac:dyDescent="0.3">
      <c r="Y1328" t="s">
        <v>1757</v>
      </c>
    </row>
    <row r="1329" spans="25:25" x14ac:dyDescent="0.3">
      <c r="Y1329" t="s">
        <v>1820</v>
      </c>
    </row>
    <row r="1330" spans="25:25" x14ac:dyDescent="0.3">
      <c r="Y1330" t="s">
        <v>1821</v>
      </c>
    </row>
    <row r="1331" spans="25:25" x14ac:dyDescent="0.3">
      <c r="Y1331" t="s">
        <v>305</v>
      </c>
    </row>
    <row r="1332" spans="25:25" x14ac:dyDescent="0.3">
      <c r="Y1332" t="s">
        <v>815</v>
      </c>
    </row>
    <row r="1333" spans="25:25" x14ac:dyDescent="0.3">
      <c r="Y1333" t="s">
        <v>1822</v>
      </c>
    </row>
    <row r="1334" spans="25:25" x14ac:dyDescent="0.3">
      <c r="Y1334" t="s">
        <v>1823</v>
      </c>
    </row>
    <row r="1335" spans="25:25" x14ac:dyDescent="0.3">
      <c r="Y1335" t="s">
        <v>1824</v>
      </c>
    </row>
    <row r="1336" spans="25:25" x14ac:dyDescent="0.3">
      <c r="Y1336" t="s">
        <v>1825</v>
      </c>
    </row>
    <row r="1337" spans="25:25" x14ac:dyDescent="0.3">
      <c r="Y1337" t="s">
        <v>1826</v>
      </c>
    </row>
    <row r="1338" spans="25:25" x14ac:dyDescent="0.3">
      <c r="Y1338" t="s">
        <v>1827</v>
      </c>
    </row>
    <row r="1339" spans="25:25" x14ac:dyDescent="0.3">
      <c r="Y1339" t="s">
        <v>1828</v>
      </c>
    </row>
    <row r="1340" spans="25:25" x14ac:dyDescent="0.3">
      <c r="Y1340" t="s">
        <v>1829</v>
      </c>
    </row>
    <row r="1341" spans="25:25" x14ac:dyDescent="0.3">
      <c r="Y1341" t="s">
        <v>1830</v>
      </c>
    </row>
    <row r="1342" spans="25:25" x14ac:dyDescent="0.3">
      <c r="Y1342" t="s">
        <v>1831</v>
      </c>
    </row>
    <row r="1343" spans="25:25" x14ac:dyDescent="0.3">
      <c r="Y1343" t="s">
        <v>1832</v>
      </c>
    </row>
    <row r="1344" spans="25:25" x14ac:dyDescent="0.3">
      <c r="Y1344" t="s">
        <v>1833</v>
      </c>
    </row>
    <row r="1345" spans="25:25" x14ac:dyDescent="0.3">
      <c r="Y1345" t="s">
        <v>1834</v>
      </c>
    </row>
    <row r="1346" spans="25:25" x14ac:dyDescent="0.3">
      <c r="Y1346" t="s">
        <v>1835</v>
      </c>
    </row>
    <row r="1347" spans="25:25" x14ac:dyDescent="0.3">
      <c r="Y1347" t="s">
        <v>1836</v>
      </c>
    </row>
    <row r="1348" spans="25:25" x14ac:dyDescent="0.3">
      <c r="Y1348" t="s">
        <v>1837</v>
      </c>
    </row>
    <row r="1349" spans="25:25" x14ac:dyDescent="0.3">
      <c r="Y1349" t="s">
        <v>1838</v>
      </c>
    </row>
    <row r="1350" spans="25:25" x14ac:dyDescent="0.3">
      <c r="Y1350" t="s">
        <v>1839</v>
      </c>
    </row>
    <row r="1351" spans="25:25" x14ac:dyDescent="0.3">
      <c r="Y1351" t="s">
        <v>1840</v>
      </c>
    </row>
    <row r="1352" spans="25:25" x14ac:dyDescent="0.3">
      <c r="Y1352" t="s">
        <v>1841</v>
      </c>
    </row>
    <row r="1353" spans="25:25" x14ac:dyDescent="0.3">
      <c r="Y1353" t="s">
        <v>1842</v>
      </c>
    </row>
    <row r="1354" spans="25:25" x14ac:dyDescent="0.3">
      <c r="Y1354" t="s">
        <v>283</v>
      </c>
    </row>
    <row r="1355" spans="25:25" x14ac:dyDescent="0.3">
      <c r="Y1355" t="s">
        <v>1843</v>
      </c>
    </row>
    <row r="1356" spans="25:25" x14ac:dyDescent="0.3">
      <c r="Y1356" t="s">
        <v>1844</v>
      </c>
    </row>
    <row r="1357" spans="25:25" x14ac:dyDescent="0.3">
      <c r="Y1357" t="s">
        <v>1845</v>
      </c>
    </row>
    <row r="1358" spans="25:25" x14ac:dyDescent="0.3">
      <c r="Y1358" t="s">
        <v>1846</v>
      </c>
    </row>
    <row r="1359" spans="25:25" x14ac:dyDescent="0.3">
      <c r="Y1359" t="s">
        <v>1847</v>
      </c>
    </row>
    <row r="1360" spans="25:25" x14ac:dyDescent="0.3">
      <c r="Y1360" t="s">
        <v>1848</v>
      </c>
    </row>
    <row r="1361" spans="25:25" x14ac:dyDescent="0.3">
      <c r="Y1361" t="s">
        <v>1849</v>
      </c>
    </row>
    <row r="1362" spans="25:25" x14ac:dyDescent="0.3">
      <c r="Y1362" t="s">
        <v>1850</v>
      </c>
    </row>
    <row r="1363" spans="25:25" x14ac:dyDescent="0.3">
      <c r="Y1363" t="s">
        <v>1851</v>
      </c>
    </row>
    <row r="1364" spans="25:25" x14ac:dyDescent="0.3">
      <c r="Y1364" t="s">
        <v>1852</v>
      </c>
    </row>
    <row r="1365" spans="25:25" x14ac:dyDescent="0.3">
      <c r="Y1365" t="s">
        <v>1853</v>
      </c>
    </row>
    <row r="1366" spans="25:25" x14ac:dyDescent="0.3">
      <c r="Y1366" t="s">
        <v>1854</v>
      </c>
    </row>
    <row r="1367" spans="25:25" x14ac:dyDescent="0.3">
      <c r="Y1367" t="s">
        <v>1855</v>
      </c>
    </row>
    <row r="1368" spans="25:25" x14ac:dyDescent="0.3">
      <c r="Y1368" t="s">
        <v>1856</v>
      </c>
    </row>
    <row r="1369" spans="25:25" x14ac:dyDescent="0.3">
      <c r="Y1369" t="s">
        <v>1857</v>
      </c>
    </row>
    <row r="1370" spans="25:25" x14ac:dyDescent="0.3">
      <c r="Y1370" t="s">
        <v>1858</v>
      </c>
    </row>
    <row r="1371" spans="25:25" x14ac:dyDescent="0.3">
      <c r="Y1371" t="s">
        <v>1859</v>
      </c>
    </row>
    <row r="1372" spans="25:25" x14ac:dyDescent="0.3">
      <c r="Y1372" t="s">
        <v>1860</v>
      </c>
    </row>
    <row r="1373" spans="25:25" x14ac:dyDescent="0.3">
      <c r="Y1373" t="s">
        <v>1861</v>
      </c>
    </row>
    <row r="1374" spans="25:25" x14ac:dyDescent="0.3">
      <c r="Y1374" t="s">
        <v>1862</v>
      </c>
    </row>
    <row r="1375" spans="25:25" x14ac:dyDescent="0.3">
      <c r="Y1375" t="s">
        <v>1863</v>
      </c>
    </row>
    <row r="1376" spans="25:25" x14ac:dyDescent="0.3">
      <c r="Y1376" t="s">
        <v>1638</v>
      </c>
    </row>
    <row r="1377" spans="25:25" x14ac:dyDescent="0.3">
      <c r="Y1377" t="s">
        <v>315</v>
      </c>
    </row>
    <row r="1378" spans="25:25" x14ac:dyDescent="0.3">
      <c r="Y1378" t="s">
        <v>1864</v>
      </c>
    </row>
    <row r="1379" spans="25:25" x14ac:dyDescent="0.3">
      <c r="Y1379" t="s">
        <v>1865</v>
      </c>
    </row>
    <row r="1380" spans="25:25" x14ac:dyDescent="0.3">
      <c r="Y1380" t="s">
        <v>1866</v>
      </c>
    </row>
    <row r="1381" spans="25:25" x14ac:dyDescent="0.3">
      <c r="Y1381" t="s">
        <v>1867</v>
      </c>
    </row>
    <row r="1382" spans="25:25" x14ac:dyDescent="0.3">
      <c r="Y1382" t="s">
        <v>1868</v>
      </c>
    </row>
    <row r="1383" spans="25:25" x14ac:dyDescent="0.3">
      <c r="Y1383" t="s">
        <v>1869</v>
      </c>
    </row>
    <row r="1384" spans="25:25" x14ac:dyDescent="0.3">
      <c r="Y1384" t="s">
        <v>1870</v>
      </c>
    </row>
    <row r="1385" spans="25:25" x14ac:dyDescent="0.3">
      <c r="Y1385" t="s">
        <v>1871</v>
      </c>
    </row>
    <row r="1386" spans="25:25" x14ac:dyDescent="0.3">
      <c r="Y1386" t="s">
        <v>1872</v>
      </c>
    </row>
    <row r="1387" spans="25:25" x14ac:dyDescent="0.3">
      <c r="Y1387" t="s">
        <v>1873</v>
      </c>
    </row>
    <row r="1388" spans="25:25" x14ac:dyDescent="0.3">
      <c r="Y1388" t="s">
        <v>1874</v>
      </c>
    </row>
    <row r="1389" spans="25:25" x14ac:dyDescent="0.3">
      <c r="Y1389" t="s">
        <v>1875</v>
      </c>
    </row>
    <row r="1390" spans="25:25" x14ac:dyDescent="0.3">
      <c r="Y1390" t="s">
        <v>296</v>
      </c>
    </row>
    <row r="1391" spans="25:25" x14ac:dyDescent="0.3">
      <c r="Y1391" t="s">
        <v>1876</v>
      </c>
    </row>
    <row r="1392" spans="25:25" x14ac:dyDescent="0.3">
      <c r="Y1392" t="s">
        <v>1877</v>
      </c>
    </row>
    <row r="1393" spans="25:25" x14ac:dyDescent="0.3">
      <c r="Y1393" t="s">
        <v>1878</v>
      </c>
    </row>
    <row r="1394" spans="25:25" x14ac:dyDescent="0.3">
      <c r="Y1394" t="s">
        <v>1879</v>
      </c>
    </row>
    <row r="1395" spans="25:25" x14ac:dyDescent="0.3">
      <c r="Y1395" t="s">
        <v>1880</v>
      </c>
    </row>
    <row r="1396" spans="25:25" x14ac:dyDescent="0.3">
      <c r="Y1396" t="s">
        <v>1881</v>
      </c>
    </row>
    <row r="1397" spans="25:25" x14ac:dyDescent="0.3">
      <c r="Y1397" t="s">
        <v>1882</v>
      </c>
    </row>
    <row r="1398" spans="25:25" x14ac:dyDescent="0.3">
      <c r="Y1398" t="s">
        <v>1883</v>
      </c>
    </row>
    <row r="1399" spans="25:25" x14ac:dyDescent="0.3">
      <c r="Y1399" t="s">
        <v>1884</v>
      </c>
    </row>
    <row r="1400" spans="25:25" x14ac:dyDescent="0.3">
      <c r="Y1400" t="s">
        <v>1885</v>
      </c>
    </row>
    <row r="1401" spans="25:25" x14ac:dyDescent="0.3">
      <c r="Y1401" t="s">
        <v>1886</v>
      </c>
    </row>
    <row r="1402" spans="25:25" x14ac:dyDescent="0.3">
      <c r="Y1402" t="s">
        <v>1887</v>
      </c>
    </row>
    <row r="1403" spans="25:25" x14ac:dyDescent="0.3">
      <c r="Y1403" t="s">
        <v>297</v>
      </c>
    </row>
    <row r="1404" spans="25:25" x14ac:dyDescent="0.3">
      <c r="Y1404" t="s">
        <v>1888</v>
      </c>
    </row>
    <row r="1405" spans="25:25" x14ac:dyDescent="0.3">
      <c r="Y1405" t="s">
        <v>1889</v>
      </c>
    </row>
    <row r="1406" spans="25:25" x14ac:dyDescent="0.3">
      <c r="Y1406" t="s">
        <v>1890</v>
      </c>
    </row>
    <row r="1407" spans="25:25" x14ac:dyDescent="0.3">
      <c r="Y1407" t="s">
        <v>1891</v>
      </c>
    </row>
    <row r="1408" spans="25:25" x14ac:dyDescent="0.3">
      <c r="Y1408" t="s">
        <v>1892</v>
      </c>
    </row>
    <row r="1409" spans="25:25" x14ac:dyDescent="0.3">
      <c r="Y1409" t="s">
        <v>1893</v>
      </c>
    </row>
    <row r="1410" spans="25:25" x14ac:dyDescent="0.3">
      <c r="Y1410" t="s">
        <v>1894</v>
      </c>
    </row>
    <row r="1411" spans="25:25" x14ac:dyDescent="0.3">
      <c r="Y1411" t="s">
        <v>1895</v>
      </c>
    </row>
    <row r="1412" spans="25:25" x14ac:dyDescent="0.3">
      <c r="Y1412" t="s">
        <v>1896</v>
      </c>
    </row>
    <row r="1413" spans="25:25" x14ac:dyDescent="0.3">
      <c r="Y1413" t="s">
        <v>1897</v>
      </c>
    </row>
    <row r="1414" spans="25:25" x14ac:dyDescent="0.3">
      <c r="Y1414" t="s">
        <v>1898</v>
      </c>
    </row>
    <row r="1415" spans="25:25" x14ac:dyDescent="0.3">
      <c r="Y1415" t="s">
        <v>1899</v>
      </c>
    </row>
    <row r="1416" spans="25:25" x14ac:dyDescent="0.3">
      <c r="Y1416" t="s">
        <v>1900</v>
      </c>
    </row>
    <row r="1417" spans="25:25" x14ac:dyDescent="0.3">
      <c r="Y1417" t="s">
        <v>1901</v>
      </c>
    </row>
    <row r="1418" spans="25:25" x14ac:dyDescent="0.3">
      <c r="Y1418" t="s">
        <v>1902</v>
      </c>
    </row>
    <row r="1419" spans="25:25" x14ac:dyDescent="0.3">
      <c r="Y1419" t="s">
        <v>1903</v>
      </c>
    </row>
    <row r="1420" spans="25:25" x14ac:dyDescent="0.3">
      <c r="Y1420" t="s">
        <v>659</v>
      </c>
    </row>
    <row r="1421" spans="25:25" x14ac:dyDescent="0.3">
      <c r="Y1421" t="s">
        <v>1904</v>
      </c>
    </row>
    <row r="1422" spans="25:25" x14ac:dyDescent="0.3">
      <c r="Y1422" t="s">
        <v>1905</v>
      </c>
    </row>
    <row r="1423" spans="25:25" x14ac:dyDescent="0.3">
      <c r="Y1423" t="s">
        <v>1906</v>
      </c>
    </row>
    <row r="1424" spans="25:25" x14ac:dyDescent="0.3">
      <c r="Y1424" t="s">
        <v>1907</v>
      </c>
    </row>
    <row r="1425" spans="25:25" x14ac:dyDescent="0.3">
      <c r="Y1425" t="s">
        <v>1908</v>
      </c>
    </row>
    <row r="1426" spans="25:25" x14ac:dyDescent="0.3">
      <c r="Y1426" t="s">
        <v>1909</v>
      </c>
    </row>
    <row r="1427" spans="25:25" x14ac:dyDescent="0.3">
      <c r="Y1427" t="s">
        <v>1910</v>
      </c>
    </row>
    <row r="1428" spans="25:25" x14ac:dyDescent="0.3">
      <c r="Y1428" t="s">
        <v>1911</v>
      </c>
    </row>
    <row r="1429" spans="25:25" x14ac:dyDescent="0.3">
      <c r="Y1429" t="s">
        <v>1912</v>
      </c>
    </row>
    <row r="1430" spans="25:25" x14ac:dyDescent="0.3">
      <c r="Y1430" t="s">
        <v>1180</v>
      </c>
    </row>
    <row r="1431" spans="25:25" x14ac:dyDescent="0.3">
      <c r="Y1431" t="s">
        <v>1913</v>
      </c>
    </row>
    <row r="1432" spans="25:25" x14ac:dyDescent="0.3">
      <c r="Y1432" t="s">
        <v>1914</v>
      </c>
    </row>
    <row r="1433" spans="25:25" x14ac:dyDescent="0.3">
      <c r="Y1433" t="s">
        <v>1915</v>
      </c>
    </row>
    <row r="1434" spans="25:25" x14ac:dyDescent="0.3">
      <c r="Y1434" t="s">
        <v>1916</v>
      </c>
    </row>
    <row r="1435" spans="25:25" x14ac:dyDescent="0.3">
      <c r="Y1435" t="s">
        <v>1917</v>
      </c>
    </row>
    <row r="1436" spans="25:25" x14ac:dyDescent="0.3">
      <c r="Y1436" t="s">
        <v>1918</v>
      </c>
    </row>
    <row r="1437" spans="25:25" x14ac:dyDescent="0.3">
      <c r="Y1437" t="s">
        <v>1919</v>
      </c>
    </row>
    <row r="1438" spans="25:25" x14ac:dyDescent="0.3">
      <c r="Y1438" t="s">
        <v>1920</v>
      </c>
    </row>
    <row r="1439" spans="25:25" x14ac:dyDescent="0.3">
      <c r="Y1439" t="s">
        <v>1921</v>
      </c>
    </row>
    <row r="1440" spans="25:25" x14ac:dyDescent="0.3">
      <c r="Y1440" t="s">
        <v>1922</v>
      </c>
    </row>
    <row r="1441" spans="25:25" x14ac:dyDescent="0.3">
      <c r="Y1441" t="s">
        <v>1923</v>
      </c>
    </row>
    <row r="1442" spans="25:25" x14ac:dyDescent="0.3">
      <c r="Y1442" t="s">
        <v>1924</v>
      </c>
    </row>
    <row r="1443" spans="25:25" x14ac:dyDescent="0.3">
      <c r="Y1443" t="s">
        <v>1925</v>
      </c>
    </row>
    <row r="1444" spans="25:25" x14ac:dyDescent="0.3">
      <c r="Y1444" t="s">
        <v>286</v>
      </c>
    </row>
    <row r="1445" spans="25:25" x14ac:dyDescent="0.3">
      <c r="Y1445" t="s">
        <v>1926</v>
      </c>
    </row>
    <row r="1446" spans="25:25" x14ac:dyDescent="0.3">
      <c r="Y1446" t="s">
        <v>1927</v>
      </c>
    </row>
    <row r="1447" spans="25:25" x14ac:dyDescent="0.3">
      <c r="Y1447" t="s">
        <v>1928</v>
      </c>
    </row>
    <row r="1448" spans="25:25" x14ac:dyDescent="0.3">
      <c r="Y1448" t="s">
        <v>1929</v>
      </c>
    </row>
    <row r="1449" spans="25:25" x14ac:dyDescent="0.3">
      <c r="Y1449" t="s">
        <v>1918</v>
      </c>
    </row>
    <row r="1450" spans="25:25" x14ac:dyDescent="0.3">
      <c r="Y1450" t="s">
        <v>1930</v>
      </c>
    </row>
    <row r="1451" spans="25:25" x14ac:dyDescent="0.3">
      <c r="Y1451" t="s">
        <v>1931</v>
      </c>
    </row>
    <row r="1452" spans="25:25" x14ac:dyDescent="0.3">
      <c r="Y1452" t="s">
        <v>1932</v>
      </c>
    </row>
    <row r="1453" spans="25:25" x14ac:dyDescent="0.3">
      <c r="Y1453" t="s">
        <v>1933</v>
      </c>
    </row>
    <row r="1454" spans="25:25" x14ac:dyDescent="0.3">
      <c r="Y1454" t="s">
        <v>1934</v>
      </c>
    </row>
    <row r="1455" spans="25:25" x14ac:dyDescent="0.3">
      <c r="Y1455" t="s">
        <v>1935</v>
      </c>
    </row>
    <row r="1456" spans="25:25" x14ac:dyDescent="0.3">
      <c r="Y1456" t="s">
        <v>1936</v>
      </c>
    </row>
    <row r="1457" spans="25:25" x14ac:dyDescent="0.3">
      <c r="Y1457" t="s">
        <v>1937</v>
      </c>
    </row>
    <row r="1458" spans="25:25" x14ac:dyDescent="0.3">
      <c r="Y1458" t="s">
        <v>1938</v>
      </c>
    </row>
    <row r="1459" spans="25:25" x14ac:dyDescent="0.3">
      <c r="Y1459" t="s">
        <v>1939</v>
      </c>
    </row>
    <row r="1460" spans="25:25" x14ac:dyDescent="0.3">
      <c r="Y1460" t="s">
        <v>1940</v>
      </c>
    </row>
    <row r="1461" spans="25:25" x14ac:dyDescent="0.3">
      <c r="Y1461" t="s">
        <v>1941</v>
      </c>
    </row>
    <row r="1462" spans="25:25" x14ac:dyDescent="0.3">
      <c r="Y1462" t="s">
        <v>1942</v>
      </c>
    </row>
    <row r="1463" spans="25:25" x14ac:dyDescent="0.3">
      <c r="Y1463" t="s">
        <v>1943</v>
      </c>
    </row>
    <row r="1464" spans="25:25" x14ac:dyDescent="0.3">
      <c r="Y1464" t="s">
        <v>1944</v>
      </c>
    </row>
    <row r="1465" spans="25:25" x14ac:dyDescent="0.3">
      <c r="Y1465" t="s">
        <v>1705</v>
      </c>
    </row>
    <row r="1466" spans="25:25" x14ac:dyDescent="0.3">
      <c r="Y1466" t="s">
        <v>1945</v>
      </c>
    </row>
    <row r="1467" spans="25:25" x14ac:dyDescent="0.3">
      <c r="Y1467" t="s">
        <v>1946</v>
      </c>
    </row>
    <row r="1468" spans="25:25" x14ac:dyDescent="0.3">
      <c r="Y1468" t="s">
        <v>1947</v>
      </c>
    </row>
    <row r="1469" spans="25:25" x14ac:dyDescent="0.3">
      <c r="Y1469" t="s">
        <v>1948</v>
      </c>
    </row>
    <row r="1470" spans="25:25" x14ac:dyDescent="0.3">
      <c r="Y1470" t="s">
        <v>1949</v>
      </c>
    </row>
    <row r="1471" spans="25:25" x14ac:dyDescent="0.3">
      <c r="Y1471" t="s">
        <v>287</v>
      </c>
    </row>
    <row r="1472" spans="25:25" x14ac:dyDescent="0.3">
      <c r="Y1472" t="s">
        <v>1950</v>
      </c>
    </row>
    <row r="1473" spans="25:25" x14ac:dyDescent="0.3">
      <c r="Y1473" t="s">
        <v>1951</v>
      </c>
    </row>
    <row r="1474" spans="25:25" x14ac:dyDescent="0.3">
      <c r="Y1474" t="s">
        <v>1952</v>
      </c>
    </row>
    <row r="1475" spans="25:25" x14ac:dyDescent="0.3">
      <c r="Y1475" t="s">
        <v>1953</v>
      </c>
    </row>
    <row r="1476" spans="25:25" x14ac:dyDescent="0.3">
      <c r="Y1476" t="s">
        <v>1954</v>
      </c>
    </row>
    <row r="1477" spans="25:25" x14ac:dyDescent="0.3">
      <c r="Y1477" t="s">
        <v>1028</v>
      </c>
    </row>
    <row r="1478" spans="25:25" x14ac:dyDescent="0.3">
      <c r="Y1478" t="s">
        <v>1955</v>
      </c>
    </row>
    <row r="1479" spans="25:25" x14ac:dyDescent="0.3">
      <c r="Y1479" t="s">
        <v>1956</v>
      </c>
    </row>
    <row r="1480" spans="25:25" x14ac:dyDescent="0.3">
      <c r="Y1480" t="s">
        <v>815</v>
      </c>
    </row>
    <row r="1481" spans="25:25" x14ac:dyDescent="0.3">
      <c r="Y1481" t="s">
        <v>1957</v>
      </c>
    </row>
    <row r="1482" spans="25:25" x14ac:dyDescent="0.3">
      <c r="Y1482" t="s">
        <v>1958</v>
      </c>
    </row>
    <row r="1483" spans="25:25" x14ac:dyDescent="0.3">
      <c r="Y1483" t="s">
        <v>1959</v>
      </c>
    </row>
    <row r="1484" spans="25:25" x14ac:dyDescent="0.3">
      <c r="Y1484" t="s">
        <v>1960</v>
      </c>
    </row>
    <row r="1485" spans="25:25" x14ac:dyDescent="0.3">
      <c r="Y1485" t="s">
        <v>1961</v>
      </c>
    </row>
    <row r="1486" spans="25:25" x14ac:dyDescent="0.3">
      <c r="Y1486" t="s">
        <v>1962</v>
      </c>
    </row>
    <row r="1487" spans="25:25" x14ac:dyDescent="0.3">
      <c r="Y1487" t="s">
        <v>1181</v>
      </c>
    </row>
    <row r="1488" spans="25:25" x14ac:dyDescent="0.3">
      <c r="Y1488" t="s">
        <v>1963</v>
      </c>
    </row>
    <row r="1489" spans="25:25" x14ac:dyDescent="0.3">
      <c r="Y1489" t="s">
        <v>1964</v>
      </c>
    </row>
    <row r="1490" spans="25:25" x14ac:dyDescent="0.3">
      <c r="Y1490" t="s">
        <v>288</v>
      </c>
    </row>
    <row r="1491" spans="25:25" x14ac:dyDescent="0.3">
      <c r="Y1491" t="s">
        <v>1965</v>
      </c>
    </row>
    <row r="1492" spans="25:25" x14ac:dyDescent="0.3">
      <c r="Y1492" t="s">
        <v>1966</v>
      </c>
    </row>
    <row r="1493" spans="25:25" x14ac:dyDescent="0.3">
      <c r="Y1493" t="s">
        <v>1967</v>
      </c>
    </row>
    <row r="1494" spans="25:25" x14ac:dyDescent="0.3">
      <c r="Y1494" t="s">
        <v>1968</v>
      </c>
    </row>
    <row r="1495" spans="25:25" x14ac:dyDescent="0.3">
      <c r="Y1495" t="s">
        <v>1969</v>
      </c>
    </row>
    <row r="1496" spans="25:25" x14ac:dyDescent="0.3">
      <c r="Y1496" t="s">
        <v>1970</v>
      </c>
    </row>
    <row r="1497" spans="25:25" x14ac:dyDescent="0.3">
      <c r="Y1497" t="s">
        <v>1971</v>
      </c>
    </row>
    <row r="1498" spans="25:25" x14ac:dyDescent="0.3">
      <c r="Y1498" t="s">
        <v>1972</v>
      </c>
    </row>
    <row r="1499" spans="25:25" x14ac:dyDescent="0.3">
      <c r="Y1499" t="s">
        <v>1973</v>
      </c>
    </row>
    <row r="1500" spans="25:25" x14ac:dyDescent="0.3">
      <c r="Y1500" t="s">
        <v>1974</v>
      </c>
    </row>
    <row r="1501" spans="25:25" x14ac:dyDescent="0.3">
      <c r="Y1501" t="s">
        <v>1975</v>
      </c>
    </row>
    <row r="1502" spans="25:25" x14ac:dyDescent="0.3">
      <c r="Y1502" t="s">
        <v>1976</v>
      </c>
    </row>
    <row r="1503" spans="25:25" x14ac:dyDescent="0.3">
      <c r="Y1503" t="s">
        <v>1977</v>
      </c>
    </row>
    <row r="1504" spans="25:25" x14ac:dyDescent="0.3">
      <c r="Y1504" t="s">
        <v>1978</v>
      </c>
    </row>
    <row r="1505" spans="25:25" x14ac:dyDescent="0.3">
      <c r="Y1505" t="s">
        <v>1979</v>
      </c>
    </row>
    <row r="1506" spans="25:25" x14ac:dyDescent="0.3">
      <c r="Y1506" t="s">
        <v>1980</v>
      </c>
    </row>
    <row r="1507" spans="25:25" x14ac:dyDescent="0.3">
      <c r="Y1507" t="s">
        <v>1981</v>
      </c>
    </row>
    <row r="1508" spans="25:25" x14ac:dyDescent="0.3">
      <c r="Y1508" t="s">
        <v>1982</v>
      </c>
    </row>
    <row r="1509" spans="25:25" x14ac:dyDescent="0.3">
      <c r="Y1509" t="s">
        <v>1983</v>
      </c>
    </row>
    <row r="1510" spans="25:25" x14ac:dyDescent="0.3">
      <c r="Y1510" t="s">
        <v>608</v>
      </c>
    </row>
    <row r="1511" spans="25:25" x14ac:dyDescent="0.3">
      <c r="Y1511" t="s">
        <v>28</v>
      </c>
    </row>
    <row r="1512" spans="25:25" x14ac:dyDescent="0.3">
      <c r="Y1512" t="s">
        <v>1984</v>
      </c>
    </row>
    <row r="1513" spans="25:25" x14ac:dyDescent="0.3">
      <c r="Y1513" t="s">
        <v>1876</v>
      </c>
    </row>
    <row r="1514" spans="25:25" x14ac:dyDescent="0.3">
      <c r="Y1514" t="s">
        <v>1985</v>
      </c>
    </row>
    <row r="1515" spans="25:25" x14ac:dyDescent="0.3">
      <c r="Y1515" t="s">
        <v>1986</v>
      </c>
    </row>
    <row r="1516" spans="25:25" x14ac:dyDescent="0.3">
      <c r="Y1516" t="s">
        <v>1987</v>
      </c>
    </row>
    <row r="1517" spans="25:25" x14ac:dyDescent="0.3">
      <c r="Y1517" t="s">
        <v>1988</v>
      </c>
    </row>
    <row r="1518" spans="25:25" x14ac:dyDescent="0.3">
      <c r="Y1518" t="s">
        <v>1989</v>
      </c>
    </row>
    <row r="1519" spans="25:25" x14ac:dyDescent="0.3">
      <c r="Y1519" t="s">
        <v>1576</v>
      </c>
    </row>
    <row r="1520" spans="25:25" x14ac:dyDescent="0.3">
      <c r="Y1520" t="s">
        <v>1990</v>
      </c>
    </row>
    <row r="1521" spans="25:25" x14ac:dyDescent="0.3">
      <c r="Y1521" t="s">
        <v>1991</v>
      </c>
    </row>
    <row r="1522" spans="25:25" x14ac:dyDescent="0.3">
      <c r="Y1522" t="s">
        <v>1992</v>
      </c>
    </row>
    <row r="1523" spans="25:25" x14ac:dyDescent="0.3">
      <c r="Y1523" t="s">
        <v>1993</v>
      </c>
    </row>
    <row r="1524" spans="25:25" x14ac:dyDescent="0.3">
      <c r="Y1524" t="s">
        <v>1994</v>
      </c>
    </row>
    <row r="1525" spans="25:25" x14ac:dyDescent="0.3">
      <c r="Y1525" t="s">
        <v>1995</v>
      </c>
    </row>
    <row r="1526" spans="25:25" x14ac:dyDescent="0.3">
      <c r="Y1526" t="s">
        <v>1996</v>
      </c>
    </row>
    <row r="1527" spans="25:25" x14ac:dyDescent="0.3">
      <c r="Y1527" t="s">
        <v>1997</v>
      </c>
    </row>
    <row r="1528" spans="25:25" x14ac:dyDescent="0.3">
      <c r="Y1528" t="s">
        <v>1998</v>
      </c>
    </row>
    <row r="1529" spans="25:25" x14ac:dyDescent="0.3">
      <c r="Y1529" t="s">
        <v>1999</v>
      </c>
    </row>
    <row r="1530" spans="25:25" x14ac:dyDescent="0.3">
      <c r="Y1530" t="s">
        <v>2000</v>
      </c>
    </row>
    <row r="1531" spans="25:25" x14ac:dyDescent="0.3">
      <c r="Y1531" t="s">
        <v>2001</v>
      </c>
    </row>
    <row r="1532" spans="25:25" x14ac:dyDescent="0.3">
      <c r="Y1532" t="s">
        <v>2002</v>
      </c>
    </row>
    <row r="1533" spans="25:25" x14ac:dyDescent="0.3">
      <c r="Y1533" t="s">
        <v>2003</v>
      </c>
    </row>
    <row r="1534" spans="25:25" x14ac:dyDescent="0.3">
      <c r="Y1534" t="s">
        <v>300</v>
      </c>
    </row>
    <row r="1535" spans="25:25" x14ac:dyDescent="0.3">
      <c r="Y1535" t="s">
        <v>2004</v>
      </c>
    </row>
    <row r="1536" spans="25:25" x14ac:dyDescent="0.3">
      <c r="Y1536" t="s">
        <v>2005</v>
      </c>
    </row>
    <row r="1537" spans="25:25" x14ac:dyDescent="0.3">
      <c r="Y1537" t="s">
        <v>2006</v>
      </c>
    </row>
    <row r="1538" spans="25:25" x14ac:dyDescent="0.3">
      <c r="Y1538" t="s">
        <v>2007</v>
      </c>
    </row>
    <row r="1539" spans="25:25" x14ac:dyDescent="0.3">
      <c r="Y1539" t="s">
        <v>567</v>
      </c>
    </row>
    <row r="1540" spans="25:25" x14ac:dyDescent="0.3">
      <c r="Y1540" t="s">
        <v>2008</v>
      </c>
    </row>
    <row r="1541" spans="25:25" x14ac:dyDescent="0.3">
      <c r="Y1541" t="s">
        <v>2009</v>
      </c>
    </row>
    <row r="1542" spans="25:25" x14ac:dyDescent="0.3">
      <c r="Y1542" t="s">
        <v>611</v>
      </c>
    </row>
    <row r="1543" spans="25:25" x14ac:dyDescent="0.3">
      <c r="Y1543" t="s">
        <v>2010</v>
      </c>
    </row>
    <row r="1544" spans="25:25" x14ac:dyDescent="0.3">
      <c r="Y1544" t="s">
        <v>2011</v>
      </c>
    </row>
    <row r="1545" spans="25:25" x14ac:dyDescent="0.3">
      <c r="Y1545" t="s">
        <v>2012</v>
      </c>
    </row>
    <row r="1546" spans="25:25" x14ac:dyDescent="0.3">
      <c r="Y1546" t="s">
        <v>2013</v>
      </c>
    </row>
    <row r="1547" spans="25:25" x14ac:dyDescent="0.3">
      <c r="Y1547" t="s">
        <v>2014</v>
      </c>
    </row>
    <row r="1548" spans="25:25" x14ac:dyDescent="0.3">
      <c r="Y1548" t="s">
        <v>2015</v>
      </c>
    </row>
    <row r="1549" spans="25:25" x14ac:dyDescent="0.3">
      <c r="Y1549" t="s">
        <v>2016</v>
      </c>
    </row>
    <row r="1550" spans="25:25" x14ac:dyDescent="0.3">
      <c r="Y1550" t="s">
        <v>2017</v>
      </c>
    </row>
    <row r="1551" spans="25:25" x14ac:dyDescent="0.3">
      <c r="Y1551" t="s">
        <v>2018</v>
      </c>
    </row>
    <row r="1552" spans="25:25" x14ac:dyDescent="0.3">
      <c r="Y1552" t="s">
        <v>2019</v>
      </c>
    </row>
    <row r="1553" spans="25:25" x14ac:dyDescent="0.3">
      <c r="Y1553" t="s">
        <v>2020</v>
      </c>
    </row>
    <row r="1554" spans="25:25" x14ac:dyDescent="0.3">
      <c r="Y1554" t="s">
        <v>2021</v>
      </c>
    </row>
    <row r="1555" spans="25:25" x14ac:dyDescent="0.3">
      <c r="Y1555" t="s">
        <v>2022</v>
      </c>
    </row>
    <row r="1556" spans="25:25" x14ac:dyDescent="0.3">
      <c r="Y1556" t="s">
        <v>2023</v>
      </c>
    </row>
    <row r="1557" spans="25:25" x14ac:dyDescent="0.3">
      <c r="Y1557" t="s">
        <v>2024</v>
      </c>
    </row>
    <row r="1558" spans="25:25" x14ac:dyDescent="0.3">
      <c r="Y1558" t="s">
        <v>2025</v>
      </c>
    </row>
    <row r="1559" spans="25:25" x14ac:dyDescent="0.3">
      <c r="Y1559" t="s">
        <v>2026</v>
      </c>
    </row>
    <row r="1560" spans="25:25" x14ac:dyDescent="0.3">
      <c r="Y1560" t="s">
        <v>2027</v>
      </c>
    </row>
    <row r="1561" spans="25:25" x14ac:dyDescent="0.3">
      <c r="Y1561" t="s">
        <v>2028</v>
      </c>
    </row>
    <row r="1562" spans="25:25" x14ac:dyDescent="0.3">
      <c r="Y1562" t="s">
        <v>2029</v>
      </c>
    </row>
    <row r="1563" spans="25:25" x14ac:dyDescent="0.3">
      <c r="Y1563" t="s">
        <v>2030</v>
      </c>
    </row>
    <row r="1564" spans="25:25" x14ac:dyDescent="0.3">
      <c r="Y1564" t="s">
        <v>2031</v>
      </c>
    </row>
    <row r="1565" spans="25:25" x14ac:dyDescent="0.3">
      <c r="Y1565" t="s">
        <v>2032</v>
      </c>
    </row>
    <row r="1566" spans="25:25" x14ac:dyDescent="0.3">
      <c r="Y1566" t="s">
        <v>2033</v>
      </c>
    </row>
    <row r="1567" spans="25:25" x14ac:dyDescent="0.3">
      <c r="Y1567" t="s">
        <v>2034</v>
      </c>
    </row>
    <row r="1568" spans="25:25" x14ac:dyDescent="0.3">
      <c r="Y1568" t="s">
        <v>2035</v>
      </c>
    </row>
    <row r="1569" spans="25:25" x14ac:dyDescent="0.3">
      <c r="Y1569" t="s">
        <v>2036</v>
      </c>
    </row>
    <row r="1570" spans="25:25" x14ac:dyDescent="0.3">
      <c r="Y1570" t="s">
        <v>2037</v>
      </c>
    </row>
    <row r="1571" spans="25:25" x14ac:dyDescent="0.3">
      <c r="Y1571" t="s">
        <v>680</v>
      </c>
    </row>
    <row r="1572" spans="25:25" x14ac:dyDescent="0.3">
      <c r="Y1572" t="s">
        <v>2038</v>
      </c>
    </row>
    <row r="1573" spans="25:25" x14ac:dyDescent="0.3">
      <c r="Y1573" t="s">
        <v>2039</v>
      </c>
    </row>
    <row r="1574" spans="25:25" x14ac:dyDescent="0.3">
      <c r="Y1574" t="s">
        <v>2040</v>
      </c>
    </row>
    <row r="1575" spans="25:25" x14ac:dyDescent="0.3">
      <c r="Y1575" t="s">
        <v>2041</v>
      </c>
    </row>
    <row r="1576" spans="25:25" x14ac:dyDescent="0.3">
      <c r="Y1576" t="s">
        <v>2042</v>
      </c>
    </row>
    <row r="1577" spans="25:25" x14ac:dyDescent="0.3">
      <c r="Y1577" t="s">
        <v>2043</v>
      </c>
    </row>
    <row r="1578" spans="25:25" x14ac:dyDescent="0.3">
      <c r="Y1578" t="s">
        <v>2044</v>
      </c>
    </row>
    <row r="1579" spans="25:25" x14ac:dyDescent="0.3">
      <c r="Y1579" t="s">
        <v>2045</v>
      </c>
    </row>
    <row r="1580" spans="25:25" x14ac:dyDescent="0.3">
      <c r="Y1580" t="s">
        <v>2046</v>
      </c>
    </row>
    <row r="1581" spans="25:25" x14ac:dyDescent="0.3">
      <c r="Y1581" t="s">
        <v>1703</v>
      </c>
    </row>
    <row r="1582" spans="25:25" x14ac:dyDescent="0.3">
      <c r="Y1582" t="s">
        <v>2047</v>
      </c>
    </row>
    <row r="1583" spans="25:25" x14ac:dyDescent="0.3">
      <c r="Y1583" t="s">
        <v>2048</v>
      </c>
    </row>
    <row r="1584" spans="25:25" x14ac:dyDescent="0.3">
      <c r="Y1584" t="s">
        <v>2049</v>
      </c>
    </row>
    <row r="1585" spans="25:25" x14ac:dyDescent="0.3">
      <c r="Y1585" t="s">
        <v>2050</v>
      </c>
    </row>
    <row r="1586" spans="25:25" x14ac:dyDescent="0.3">
      <c r="Y1586" t="s">
        <v>2051</v>
      </c>
    </row>
    <row r="1587" spans="25:25" x14ac:dyDescent="0.3">
      <c r="Y1587" t="s">
        <v>2052</v>
      </c>
    </row>
    <row r="1588" spans="25:25" x14ac:dyDescent="0.3">
      <c r="Y1588" t="s">
        <v>301</v>
      </c>
    </row>
    <row r="1589" spans="25:25" x14ac:dyDescent="0.3">
      <c r="Y1589" t="s">
        <v>2053</v>
      </c>
    </row>
    <row r="1590" spans="25:25" x14ac:dyDescent="0.3">
      <c r="Y1590" t="s">
        <v>2054</v>
      </c>
    </row>
    <row r="1591" spans="25:25" x14ac:dyDescent="0.3">
      <c r="Y1591" t="s">
        <v>2055</v>
      </c>
    </row>
    <row r="1592" spans="25:25" x14ac:dyDescent="0.3">
      <c r="Y1592" t="s">
        <v>2056</v>
      </c>
    </row>
    <row r="1593" spans="25:25" x14ac:dyDescent="0.3">
      <c r="Y1593" t="s">
        <v>2057</v>
      </c>
    </row>
    <row r="1594" spans="25:25" x14ac:dyDescent="0.3">
      <c r="Y1594" t="s">
        <v>2058</v>
      </c>
    </row>
    <row r="1595" spans="25:25" x14ac:dyDescent="0.3">
      <c r="Y1595" t="s">
        <v>2059</v>
      </c>
    </row>
    <row r="1596" spans="25:25" x14ac:dyDescent="0.3">
      <c r="Y1596" t="s">
        <v>2060</v>
      </c>
    </row>
    <row r="1597" spans="25:25" x14ac:dyDescent="0.3">
      <c r="Y1597" t="s">
        <v>2061</v>
      </c>
    </row>
    <row r="1598" spans="25:25" x14ac:dyDescent="0.3">
      <c r="Y1598" t="s">
        <v>2062</v>
      </c>
    </row>
    <row r="1599" spans="25:25" x14ac:dyDescent="0.3">
      <c r="Y1599" t="s">
        <v>2063</v>
      </c>
    </row>
    <row r="1600" spans="25:25" x14ac:dyDescent="0.3">
      <c r="Y1600" t="s">
        <v>2064</v>
      </c>
    </row>
    <row r="1601" spans="25:25" x14ac:dyDescent="0.3">
      <c r="Y1601" t="s">
        <v>1486</v>
      </c>
    </row>
    <row r="1602" spans="25:25" x14ac:dyDescent="0.3">
      <c r="Y1602" t="s">
        <v>2065</v>
      </c>
    </row>
    <row r="1603" spans="25:25" x14ac:dyDescent="0.3">
      <c r="Y1603" t="s">
        <v>2066</v>
      </c>
    </row>
    <row r="1604" spans="25:25" x14ac:dyDescent="0.3">
      <c r="Y1604" t="s">
        <v>309</v>
      </c>
    </row>
    <row r="1605" spans="25:25" x14ac:dyDescent="0.3">
      <c r="Y1605" t="s">
        <v>2067</v>
      </c>
    </row>
    <row r="1606" spans="25:25" x14ac:dyDescent="0.3">
      <c r="Y1606" t="s">
        <v>2068</v>
      </c>
    </row>
    <row r="1607" spans="25:25" x14ac:dyDescent="0.3">
      <c r="Y1607" t="s">
        <v>2069</v>
      </c>
    </row>
    <row r="1608" spans="25:25" x14ac:dyDescent="0.3">
      <c r="Y1608" t="s">
        <v>2070</v>
      </c>
    </row>
    <row r="1609" spans="25:25" x14ac:dyDescent="0.3">
      <c r="Y1609" t="s">
        <v>2071</v>
      </c>
    </row>
    <row r="1610" spans="25:25" x14ac:dyDescent="0.3">
      <c r="Y1610" t="s">
        <v>2072</v>
      </c>
    </row>
    <row r="1611" spans="25:25" x14ac:dyDescent="0.3">
      <c r="Y1611" t="s">
        <v>2073</v>
      </c>
    </row>
    <row r="1612" spans="25:25" x14ac:dyDescent="0.3">
      <c r="Y1612" t="s">
        <v>2074</v>
      </c>
    </row>
    <row r="1613" spans="25:25" x14ac:dyDescent="0.3">
      <c r="Y1613" t="s">
        <v>2075</v>
      </c>
    </row>
    <row r="1614" spans="25:25" x14ac:dyDescent="0.3">
      <c r="Y1614" t="s">
        <v>2076</v>
      </c>
    </row>
    <row r="1615" spans="25:25" x14ac:dyDescent="0.3">
      <c r="Y1615" t="s">
        <v>285</v>
      </c>
    </row>
    <row r="1616" spans="25:25" x14ac:dyDescent="0.3">
      <c r="Y1616" t="s">
        <v>2077</v>
      </c>
    </row>
    <row r="1617" spans="25:25" x14ac:dyDescent="0.3">
      <c r="Y1617" t="s">
        <v>2078</v>
      </c>
    </row>
    <row r="1618" spans="25:25" x14ac:dyDescent="0.3">
      <c r="Y1618" t="s">
        <v>2079</v>
      </c>
    </row>
    <row r="1619" spans="25:25" x14ac:dyDescent="0.3">
      <c r="Y1619" t="s">
        <v>2080</v>
      </c>
    </row>
    <row r="1620" spans="25:25" x14ac:dyDescent="0.3">
      <c r="Y1620" t="s">
        <v>398</v>
      </c>
    </row>
    <row r="1621" spans="25:25" x14ac:dyDescent="0.3">
      <c r="Y1621" t="s">
        <v>2081</v>
      </c>
    </row>
    <row r="1622" spans="25:25" x14ac:dyDescent="0.3">
      <c r="Y1622" t="s">
        <v>2082</v>
      </c>
    </row>
    <row r="1623" spans="25:25" x14ac:dyDescent="0.3">
      <c r="Y1623" t="s">
        <v>2083</v>
      </c>
    </row>
    <row r="1624" spans="25:25" x14ac:dyDescent="0.3">
      <c r="Y1624" t="s">
        <v>2084</v>
      </c>
    </row>
    <row r="1625" spans="25:25" x14ac:dyDescent="0.3">
      <c r="Y1625" t="s">
        <v>2085</v>
      </c>
    </row>
    <row r="1626" spans="25:25" x14ac:dyDescent="0.3">
      <c r="Y1626" t="s">
        <v>2086</v>
      </c>
    </row>
    <row r="1627" spans="25:25" x14ac:dyDescent="0.3">
      <c r="Y1627" t="s">
        <v>2087</v>
      </c>
    </row>
    <row r="1628" spans="25:25" x14ac:dyDescent="0.3">
      <c r="Y1628" t="s">
        <v>2088</v>
      </c>
    </row>
    <row r="1629" spans="25:25" x14ac:dyDescent="0.3">
      <c r="Y1629" t="s">
        <v>2089</v>
      </c>
    </row>
    <row r="1630" spans="25:25" x14ac:dyDescent="0.3">
      <c r="Y1630" t="s">
        <v>2090</v>
      </c>
    </row>
    <row r="1631" spans="25:25" x14ac:dyDescent="0.3">
      <c r="Y1631" t="s">
        <v>2091</v>
      </c>
    </row>
    <row r="1632" spans="25:25" x14ac:dyDescent="0.3">
      <c r="Y1632" t="s">
        <v>302</v>
      </c>
    </row>
    <row r="1633" spans="25:25" x14ac:dyDescent="0.3">
      <c r="Y1633" t="s">
        <v>2092</v>
      </c>
    </row>
    <row r="1634" spans="25:25" x14ac:dyDescent="0.3">
      <c r="Y1634" t="s">
        <v>2093</v>
      </c>
    </row>
    <row r="1635" spans="25:25" x14ac:dyDescent="0.3">
      <c r="Y1635" t="s">
        <v>2094</v>
      </c>
    </row>
    <row r="1636" spans="25:25" x14ac:dyDescent="0.3">
      <c r="Y1636" t="s">
        <v>2095</v>
      </c>
    </row>
    <row r="1637" spans="25:25" x14ac:dyDescent="0.3">
      <c r="Y1637" t="s">
        <v>2096</v>
      </c>
    </row>
    <row r="1638" spans="25:25" x14ac:dyDescent="0.3">
      <c r="Y1638" t="s">
        <v>114</v>
      </c>
    </row>
    <row r="1639" spans="25:25" x14ac:dyDescent="0.3">
      <c r="Y1639" t="s">
        <v>2097</v>
      </c>
    </row>
    <row r="1640" spans="25:25" x14ac:dyDescent="0.3">
      <c r="Y1640" t="s">
        <v>2098</v>
      </c>
    </row>
    <row r="1641" spans="25:25" x14ac:dyDescent="0.3">
      <c r="Y1641" t="s">
        <v>2099</v>
      </c>
    </row>
    <row r="1642" spans="25:25" x14ac:dyDescent="0.3">
      <c r="Y1642" t="s">
        <v>2100</v>
      </c>
    </row>
    <row r="1643" spans="25:25" x14ac:dyDescent="0.3">
      <c r="Y1643" t="s">
        <v>2101</v>
      </c>
    </row>
    <row r="1644" spans="25:25" x14ac:dyDescent="0.3">
      <c r="Y1644" t="s">
        <v>2102</v>
      </c>
    </row>
    <row r="1645" spans="25:25" x14ac:dyDescent="0.3">
      <c r="Y1645" t="s">
        <v>2103</v>
      </c>
    </row>
    <row r="1646" spans="25:25" x14ac:dyDescent="0.3">
      <c r="Y1646" t="s">
        <v>2104</v>
      </c>
    </row>
    <row r="1647" spans="25:25" x14ac:dyDescent="0.3">
      <c r="Y1647" t="s">
        <v>2105</v>
      </c>
    </row>
    <row r="1648" spans="25:25" x14ac:dyDescent="0.3">
      <c r="Y1648" t="s">
        <v>2106</v>
      </c>
    </row>
    <row r="1649" spans="25:25" x14ac:dyDescent="0.3">
      <c r="Y1649" t="s">
        <v>2107</v>
      </c>
    </row>
    <row r="1650" spans="25:25" x14ac:dyDescent="0.3">
      <c r="Y1650" t="s">
        <v>2108</v>
      </c>
    </row>
    <row r="1651" spans="25:25" x14ac:dyDescent="0.3">
      <c r="Y1651" t="s">
        <v>2109</v>
      </c>
    </row>
    <row r="1652" spans="25:25" x14ac:dyDescent="0.3">
      <c r="Y1652" t="s">
        <v>2110</v>
      </c>
    </row>
    <row r="1653" spans="25:25" x14ac:dyDescent="0.3">
      <c r="Y1653" t="s">
        <v>2111</v>
      </c>
    </row>
    <row r="1654" spans="25:25" x14ac:dyDescent="0.3">
      <c r="Y1654" t="s">
        <v>2112</v>
      </c>
    </row>
    <row r="1655" spans="25:25" x14ac:dyDescent="0.3">
      <c r="Y1655" t="s">
        <v>2113</v>
      </c>
    </row>
    <row r="1656" spans="25:25" x14ac:dyDescent="0.3">
      <c r="Y1656" t="s">
        <v>2114</v>
      </c>
    </row>
    <row r="1657" spans="25:25" x14ac:dyDescent="0.3">
      <c r="Y1657" t="s">
        <v>2115</v>
      </c>
    </row>
    <row r="1658" spans="25:25" x14ac:dyDescent="0.3">
      <c r="Y1658" t="s">
        <v>1008</v>
      </c>
    </row>
    <row r="1659" spans="25:25" x14ac:dyDescent="0.3">
      <c r="Y1659" t="s">
        <v>2116</v>
      </c>
    </row>
    <row r="1660" spans="25:25" x14ac:dyDescent="0.3">
      <c r="Y1660" t="s">
        <v>2117</v>
      </c>
    </row>
    <row r="1661" spans="25:25" x14ac:dyDescent="0.3">
      <c r="Y1661" t="s">
        <v>2118</v>
      </c>
    </row>
    <row r="1662" spans="25:25" x14ac:dyDescent="0.3">
      <c r="Y1662" t="s">
        <v>2119</v>
      </c>
    </row>
    <row r="1663" spans="25:25" x14ac:dyDescent="0.3">
      <c r="Y1663" t="s">
        <v>2120</v>
      </c>
    </row>
    <row r="1664" spans="25:25" x14ac:dyDescent="0.3">
      <c r="Y1664" t="s">
        <v>2121</v>
      </c>
    </row>
    <row r="1665" spans="25:25" x14ac:dyDescent="0.3">
      <c r="Y1665" t="s">
        <v>2112</v>
      </c>
    </row>
    <row r="1666" spans="25:25" x14ac:dyDescent="0.3">
      <c r="Y1666" t="s">
        <v>298</v>
      </c>
    </row>
    <row r="1667" spans="25:25" x14ac:dyDescent="0.3">
      <c r="Y1667" t="s">
        <v>2122</v>
      </c>
    </row>
    <row r="1668" spans="25:25" x14ac:dyDescent="0.3">
      <c r="Y1668" t="s">
        <v>2123</v>
      </c>
    </row>
    <row r="1669" spans="25:25" x14ac:dyDescent="0.3">
      <c r="Y1669" t="s">
        <v>2124</v>
      </c>
    </row>
    <row r="1670" spans="25:25" x14ac:dyDescent="0.3">
      <c r="Y1670" t="s">
        <v>2125</v>
      </c>
    </row>
    <row r="1671" spans="25:25" x14ac:dyDescent="0.3">
      <c r="Y1671" t="s">
        <v>2126</v>
      </c>
    </row>
    <row r="1672" spans="25:25" x14ac:dyDescent="0.3">
      <c r="Y1672" t="s">
        <v>2127</v>
      </c>
    </row>
    <row r="1673" spans="25:25" x14ac:dyDescent="0.3">
      <c r="Y1673" t="s">
        <v>2128</v>
      </c>
    </row>
    <row r="1674" spans="25:25" x14ac:dyDescent="0.3">
      <c r="Y1674" t="s">
        <v>2129</v>
      </c>
    </row>
    <row r="1675" spans="25:25" x14ac:dyDescent="0.3">
      <c r="Y1675" t="s">
        <v>2130</v>
      </c>
    </row>
    <row r="1676" spans="25:25" x14ac:dyDescent="0.3">
      <c r="Y1676" t="s">
        <v>2131</v>
      </c>
    </row>
    <row r="1677" spans="25:25" x14ac:dyDescent="0.3">
      <c r="Y1677" t="s">
        <v>2132</v>
      </c>
    </row>
    <row r="1678" spans="25:25" x14ac:dyDescent="0.3">
      <c r="Y1678" t="s">
        <v>2133</v>
      </c>
    </row>
    <row r="1679" spans="25:25" x14ac:dyDescent="0.3">
      <c r="Y1679" t="s">
        <v>2134</v>
      </c>
    </row>
    <row r="1680" spans="25:25" x14ac:dyDescent="0.3">
      <c r="Y1680" t="s">
        <v>2135</v>
      </c>
    </row>
    <row r="1681" spans="25:25" x14ac:dyDescent="0.3">
      <c r="Y1681" t="s">
        <v>2136</v>
      </c>
    </row>
    <row r="1682" spans="25:25" x14ac:dyDescent="0.3">
      <c r="Y1682" t="s">
        <v>602</v>
      </c>
    </row>
    <row r="1683" spans="25:25" x14ac:dyDescent="0.3">
      <c r="Y1683" t="s">
        <v>2137</v>
      </c>
    </row>
    <row r="1684" spans="25:25" x14ac:dyDescent="0.3">
      <c r="Y1684" t="s">
        <v>2138</v>
      </c>
    </row>
    <row r="1685" spans="25:25" x14ac:dyDescent="0.3">
      <c r="Y1685" t="s">
        <v>2139</v>
      </c>
    </row>
    <row r="1686" spans="25:25" x14ac:dyDescent="0.3">
      <c r="Y1686" t="s">
        <v>2140</v>
      </c>
    </row>
    <row r="1687" spans="25:25" x14ac:dyDescent="0.3">
      <c r="Y1687" t="s">
        <v>2141</v>
      </c>
    </row>
    <row r="1688" spans="25:25" x14ac:dyDescent="0.3">
      <c r="Y1688" t="s">
        <v>2142</v>
      </c>
    </row>
    <row r="1689" spans="25:25" x14ac:dyDescent="0.3">
      <c r="Y1689" t="s">
        <v>2143</v>
      </c>
    </row>
    <row r="1690" spans="25:25" x14ac:dyDescent="0.3">
      <c r="Y1690" t="s">
        <v>2144</v>
      </c>
    </row>
    <row r="1691" spans="25:25" x14ac:dyDescent="0.3">
      <c r="Y1691" t="s">
        <v>2145</v>
      </c>
    </row>
    <row r="1692" spans="25:25" x14ac:dyDescent="0.3">
      <c r="Y1692" t="s">
        <v>2146</v>
      </c>
    </row>
    <row r="1693" spans="25:25" x14ac:dyDescent="0.3">
      <c r="Y1693" t="s">
        <v>96</v>
      </c>
    </row>
    <row r="1694" spans="25:25" x14ac:dyDescent="0.3">
      <c r="Y1694" t="s">
        <v>2147</v>
      </c>
    </row>
    <row r="1695" spans="25:25" x14ac:dyDescent="0.3">
      <c r="Y1695" t="s">
        <v>2148</v>
      </c>
    </row>
    <row r="1696" spans="25:25" x14ac:dyDescent="0.3">
      <c r="Y1696" t="s">
        <v>2149</v>
      </c>
    </row>
    <row r="1697" spans="25:25" x14ac:dyDescent="0.3">
      <c r="Y1697" t="s">
        <v>2140</v>
      </c>
    </row>
    <row r="1698" spans="25:25" x14ac:dyDescent="0.3">
      <c r="Y1698" t="s">
        <v>2150</v>
      </c>
    </row>
    <row r="1699" spans="25:25" x14ac:dyDescent="0.3">
      <c r="Y1699" t="s">
        <v>2151</v>
      </c>
    </row>
    <row r="1700" spans="25:25" x14ac:dyDescent="0.3">
      <c r="Y1700" t="s">
        <v>2152</v>
      </c>
    </row>
    <row r="1701" spans="25:25" x14ac:dyDescent="0.3">
      <c r="Y1701" t="s">
        <v>138</v>
      </c>
    </row>
    <row r="1702" spans="25:25" x14ac:dyDescent="0.3">
      <c r="Y1702" t="s">
        <v>2153</v>
      </c>
    </row>
    <row r="1703" spans="25:25" x14ac:dyDescent="0.3">
      <c r="Y1703" t="s">
        <v>2154</v>
      </c>
    </row>
    <row r="1704" spans="25:25" x14ac:dyDescent="0.3">
      <c r="Y1704" t="s">
        <v>89</v>
      </c>
    </row>
    <row r="1705" spans="25:25" x14ac:dyDescent="0.3">
      <c r="Y1705" t="s">
        <v>2155</v>
      </c>
    </row>
    <row r="1706" spans="25:25" x14ac:dyDescent="0.3">
      <c r="Y1706" t="s">
        <v>2156</v>
      </c>
    </row>
    <row r="1707" spans="25:25" x14ac:dyDescent="0.3">
      <c r="Y1707" t="s">
        <v>2157</v>
      </c>
    </row>
    <row r="1708" spans="25:25" x14ac:dyDescent="0.3">
      <c r="Y1708" t="s">
        <v>2158</v>
      </c>
    </row>
    <row r="1709" spans="25:25" x14ac:dyDescent="0.3">
      <c r="Y1709" t="s">
        <v>2159</v>
      </c>
    </row>
    <row r="1710" spans="25:25" x14ac:dyDescent="0.3">
      <c r="Y1710" t="s">
        <v>2160</v>
      </c>
    </row>
    <row r="1711" spans="25:25" x14ac:dyDescent="0.3">
      <c r="Y1711" t="s">
        <v>2161</v>
      </c>
    </row>
    <row r="1712" spans="25:25" x14ac:dyDescent="0.3">
      <c r="Y1712" t="s">
        <v>2162</v>
      </c>
    </row>
    <row r="1713" spans="25:25" x14ac:dyDescent="0.3">
      <c r="Y1713" t="s">
        <v>2163</v>
      </c>
    </row>
    <row r="1714" spans="25:25" x14ac:dyDescent="0.3">
      <c r="Y1714" t="s">
        <v>2164</v>
      </c>
    </row>
    <row r="1715" spans="25:25" x14ac:dyDescent="0.3">
      <c r="Y1715" t="s">
        <v>98</v>
      </c>
    </row>
    <row r="1716" spans="25:25" x14ac:dyDescent="0.3">
      <c r="Y1716" t="s">
        <v>2165</v>
      </c>
    </row>
    <row r="1717" spans="25:25" x14ac:dyDescent="0.3">
      <c r="Y1717" t="s">
        <v>2166</v>
      </c>
    </row>
    <row r="1718" spans="25:25" x14ac:dyDescent="0.3">
      <c r="Y1718" t="s">
        <v>2167</v>
      </c>
    </row>
    <row r="1719" spans="25:25" x14ac:dyDescent="0.3">
      <c r="Y1719" t="s">
        <v>2168</v>
      </c>
    </row>
    <row r="1720" spans="25:25" x14ac:dyDescent="0.3">
      <c r="Y1720" t="s">
        <v>2169</v>
      </c>
    </row>
    <row r="1721" spans="25:25" x14ac:dyDescent="0.3">
      <c r="Y1721" t="s">
        <v>2170</v>
      </c>
    </row>
    <row r="1722" spans="25:25" x14ac:dyDescent="0.3">
      <c r="Y1722" t="s">
        <v>2171</v>
      </c>
    </row>
    <row r="1723" spans="25:25" x14ac:dyDescent="0.3">
      <c r="Y1723" t="s">
        <v>533</v>
      </c>
    </row>
    <row r="1724" spans="25:25" x14ac:dyDescent="0.3">
      <c r="Y1724" t="s">
        <v>2172</v>
      </c>
    </row>
    <row r="1725" spans="25:25" x14ac:dyDescent="0.3">
      <c r="Y1725" t="s">
        <v>2173</v>
      </c>
    </row>
    <row r="1726" spans="25:25" x14ac:dyDescent="0.3">
      <c r="Y1726" t="s">
        <v>2174</v>
      </c>
    </row>
    <row r="1727" spans="25:25" x14ac:dyDescent="0.3">
      <c r="Y1727" t="s">
        <v>105</v>
      </c>
    </row>
    <row r="1728" spans="25:25" x14ac:dyDescent="0.3">
      <c r="Y1728" t="s">
        <v>2175</v>
      </c>
    </row>
    <row r="1729" spans="25:25" x14ac:dyDescent="0.3">
      <c r="Y1729" t="s">
        <v>2176</v>
      </c>
    </row>
    <row r="1730" spans="25:25" x14ac:dyDescent="0.3">
      <c r="Y1730" t="s">
        <v>2177</v>
      </c>
    </row>
    <row r="1731" spans="25:25" x14ac:dyDescent="0.3">
      <c r="Y1731" t="s">
        <v>2178</v>
      </c>
    </row>
    <row r="1732" spans="25:25" x14ac:dyDescent="0.3">
      <c r="Y1732" t="s">
        <v>2179</v>
      </c>
    </row>
    <row r="1733" spans="25:25" x14ac:dyDescent="0.3">
      <c r="Y1733" t="s">
        <v>2180</v>
      </c>
    </row>
    <row r="1734" spans="25:25" x14ac:dyDescent="0.3">
      <c r="Y1734" t="s">
        <v>2181</v>
      </c>
    </row>
    <row r="1735" spans="25:25" x14ac:dyDescent="0.3">
      <c r="Y1735" t="s">
        <v>2182</v>
      </c>
    </row>
    <row r="1736" spans="25:25" x14ac:dyDescent="0.3">
      <c r="Y1736" t="s">
        <v>2183</v>
      </c>
    </row>
    <row r="1737" spans="25:25" x14ac:dyDescent="0.3">
      <c r="Y1737" t="s">
        <v>2184</v>
      </c>
    </row>
    <row r="1738" spans="25:25" x14ac:dyDescent="0.3">
      <c r="Y1738" t="s">
        <v>2185</v>
      </c>
    </row>
    <row r="1739" spans="25:25" x14ac:dyDescent="0.3">
      <c r="Y1739" t="s">
        <v>2186</v>
      </c>
    </row>
    <row r="1740" spans="25:25" x14ac:dyDescent="0.3">
      <c r="Y1740" t="s">
        <v>2187</v>
      </c>
    </row>
    <row r="1741" spans="25:25" x14ac:dyDescent="0.3">
      <c r="Y1741" t="s">
        <v>2188</v>
      </c>
    </row>
    <row r="1742" spans="25:25" x14ac:dyDescent="0.3">
      <c r="Y1742" t="s">
        <v>2189</v>
      </c>
    </row>
    <row r="1743" spans="25:25" x14ac:dyDescent="0.3">
      <c r="Y1743" t="s">
        <v>2190</v>
      </c>
    </row>
    <row r="1744" spans="25:25" x14ac:dyDescent="0.3">
      <c r="Y1744" t="s">
        <v>2191</v>
      </c>
    </row>
    <row r="1745" spans="25:25" x14ac:dyDescent="0.3">
      <c r="Y1745" t="s">
        <v>2192</v>
      </c>
    </row>
    <row r="1746" spans="25:25" x14ac:dyDescent="0.3">
      <c r="Y1746" t="s">
        <v>2193</v>
      </c>
    </row>
    <row r="1747" spans="25:25" x14ac:dyDescent="0.3">
      <c r="Y1747" t="s">
        <v>2194</v>
      </c>
    </row>
    <row r="1748" spans="25:25" x14ac:dyDescent="0.3">
      <c r="Y1748" t="s">
        <v>2195</v>
      </c>
    </row>
    <row r="1749" spans="25:25" x14ac:dyDescent="0.3">
      <c r="Y1749" t="s">
        <v>2196</v>
      </c>
    </row>
    <row r="1750" spans="25:25" x14ac:dyDescent="0.3">
      <c r="Y1750" t="s">
        <v>2112</v>
      </c>
    </row>
    <row r="1751" spans="25:25" x14ac:dyDescent="0.3">
      <c r="Y1751" t="s">
        <v>2197</v>
      </c>
    </row>
    <row r="1752" spans="25:25" x14ac:dyDescent="0.3">
      <c r="Y1752" t="s">
        <v>2198</v>
      </c>
    </row>
    <row r="1753" spans="25:25" x14ac:dyDescent="0.3">
      <c r="Y1753" t="s">
        <v>2199</v>
      </c>
    </row>
    <row r="1754" spans="25:25" x14ac:dyDescent="0.3">
      <c r="Y1754" t="s">
        <v>2200</v>
      </c>
    </row>
    <row r="1755" spans="25:25" x14ac:dyDescent="0.3">
      <c r="Y1755" t="s">
        <v>2201</v>
      </c>
    </row>
    <row r="1756" spans="25:25" x14ac:dyDescent="0.3">
      <c r="Y1756" t="s">
        <v>2202</v>
      </c>
    </row>
    <row r="1757" spans="25:25" x14ac:dyDescent="0.3">
      <c r="Y1757" t="s">
        <v>2203</v>
      </c>
    </row>
    <row r="1758" spans="25:25" x14ac:dyDescent="0.3">
      <c r="Y1758" t="s">
        <v>2204</v>
      </c>
    </row>
    <row r="1759" spans="25:25" x14ac:dyDescent="0.3">
      <c r="Y1759" t="s">
        <v>2205</v>
      </c>
    </row>
    <row r="1760" spans="25:25" x14ac:dyDescent="0.3">
      <c r="Y1760" t="s">
        <v>113</v>
      </c>
    </row>
    <row r="1761" spans="25:25" x14ac:dyDescent="0.3">
      <c r="Y1761" t="s">
        <v>2206</v>
      </c>
    </row>
    <row r="1762" spans="25:25" x14ac:dyDescent="0.3">
      <c r="Y1762" t="s">
        <v>2207</v>
      </c>
    </row>
    <row r="1763" spans="25:25" x14ac:dyDescent="0.3">
      <c r="Y1763" t="s">
        <v>2208</v>
      </c>
    </row>
    <row r="1764" spans="25:25" x14ac:dyDescent="0.3">
      <c r="Y1764" t="s">
        <v>2209</v>
      </c>
    </row>
    <row r="1765" spans="25:25" x14ac:dyDescent="0.3">
      <c r="Y1765" t="s">
        <v>2210</v>
      </c>
    </row>
    <row r="1766" spans="25:25" x14ac:dyDescent="0.3">
      <c r="Y1766" t="s">
        <v>2211</v>
      </c>
    </row>
    <row r="1767" spans="25:25" x14ac:dyDescent="0.3">
      <c r="Y1767" t="s">
        <v>2212</v>
      </c>
    </row>
    <row r="1768" spans="25:25" x14ac:dyDescent="0.3">
      <c r="Y1768" t="s">
        <v>2213</v>
      </c>
    </row>
    <row r="1769" spans="25:25" x14ac:dyDescent="0.3">
      <c r="Y1769" t="s">
        <v>2214</v>
      </c>
    </row>
    <row r="1770" spans="25:25" x14ac:dyDescent="0.3">
      <c r="Y1770" t="s">
        <v>2215</v>
      </c>
    </row>
    <row r="1771" spans="25:25" x14ac:dyDescent="0.3">
      <c r="Y1771" t="s">
        <v>2216</v>
      </c>
    </row>
    <row r="1772" spans="25:25" x14ac:dyDescent="0.3">
      <c r="Y1772" t="s">
        <v>2217</v>
      </c>
    </row>
    <row r="1773" spans="25:25" x14ac:dyDescent="0.3">
      <c r="Y1773" t="s">
        <v>2218</v>
      </c>
    </row>
    <row r="1774" spans="25:25" x14ac:dyDescent="0.3">
      <c r="Y1774" t="s">
        <v>2219</v>
      </c>
    </row>
    <row r="1775" spans="25:25" x14ac:dyDescent="0.3">
      <c r="Y1775" t="s">
        <v>2220</v>
      </c>
    </row>
    <row r="1776" spans="25:25" x14ac:dyDescent="0.3">
      <c r="Y1776" t="s">
        <v>2221</v>
      </c>
    </row>
    <row r="1777" spans="25:25" x14ac:dyDescent="0.3">
      <c r="Y1777" t="s">
        <v>91</v>
      </c>
    </row>
    <row r="1778" spans="25:25" x14ac:dyDescent="0.3">
      <c r="Y1778" t="s">
        <v>2222</v>
      </c>
    </row>
    <row r="1779" spans="25:25" x14ac:dyDescent="0.3">
      <c r="Y1779" t="s">
        <v>2223</v>
      </c>
    </row>
    <row r="1780" spans="25:25" x14ac:dyDescent="0.3">
      <c r="Y1780" t="s">
        <v>579</v>
      </c>
    </row>
    <row r="1781" spans="25:25" x14ac:dyDescent="0.3">
      <c r="Y1781" t="s">
        <v>2224</v>
      </c>
    </row>
    <row r="1782" spans="25:25" x14ac:dyDescent="0.3">
      <c r="Y1782" t="s">
        <v>2225</v>
      </c>
    </row>
    <row r="1783" spans="25:25" x14ac:dyDescent="0.3">
      <c r="Y1783" t="s">
        <v>2226</v>
      </c>
    </row>
    <row r="1784" spans="25:25" x14ac:dyDescent="0.3">
      <c r="Y1784" t="s">
        <v>2227</v>
      </c>
    </row>
    <row r="1785" spans="25:25" x14ac:dyDescent="0.3">
      <c r="Y1785" t="s">
        <v>2228</v>
      </c>
    </row>
    <row r="1786" spans="25:25" x14ac:dyDescent="0.3">
      <c r="Y1786" t="s">
        <v>2229</v>
      </c>
    </row>
    <row r="1787" spans="25:25" x14ac:dyDescent="0.3">
      <c r="Y1787" t="s">
        <v>2230</v>
      </c>
    </row>
    <row r="1788" spans="25:25" x14ac:dyDescent="0.3">
      <c r="Y1788" t="s">
        <v>2231</v>
      </c>
    </row>
    <row r="1789" spans="25:25" x14ac:dyDescent="0.3">
      <c r="Y1789" t="s">
        <v>2232</v>
      </c>
    </row>
    <row r="1790" spans="25:25" x14ac:dyDescent="0.3">
      <c r="Y1790" t="s">
        <v>2233</v>
      </c>
    </row>
    <row r="1791" spans="25:25" x14ac:dyDescent="0.3">
      <c r="Y1791" t="s">
        <v>1393</v>
      </c>
    </row>
    <row r="1792" spans="25:25" x14ac:dyDescent="0.3">
      <c r="Y1792" t="s">
        <v>2234</v>
      </c>
    </row>
    <row r="1793" spans="25:25" x14ac:dyDescent="0.3">
      <c r="Y1793" t="s">
        <v>2235</v>
      </c>
    </row>
    <row r="1794" spans="25:25" x14ac:dyDescent="0.3">
      <c r="Y1794" t="s">
        <v>2236</v>
      </c>
    </row>
    <row r="1795" spans="25:25" x14ac:dyDescent="0.3">
      <c r="Y1795" t="s">
        <v>2237</v>
      </c>
    </row>
    <row r="1796" spans="25:25" x14ac:dyDescent="0.3">
      <c r="Y1796" t="s">
        <v>2238</v>
      </c>
    </row>
    <row r="1797" spans="25:25" x14ac:dyDescent="0.3">
      <c r="Y1797" t="s">
        <v>2239</v>
      </c>
    </row>
    <row r="1798" spans="25:25" x14ac:dyDescent="0.3">
      <c r="Y1798" t="s">
        <v>1705</v>
      </c>
    </row>
    <row r="1799" spans="25:25" x14ac:dyDescent="0.3">
      <c r="Y1799" t="s">
        <v>2240</v>
      </c>
    </row>
    <row r="1800" spans="25:25" x14ac:dyDescent="0.3">
      <c r="Y1800" t="s">
        <v>2241</v>
      </c>
    </row>
    <row r="1801" spans="25:25" x14ac:dyDescent="0.3">
      <c r="Y1801" t="s">
        <v>2242</v>
      </c>
    </row>
    <row r="1802" spans="25:25" x14ac:dyDescent="0.3">
      <c r="Y1802" t="s">
        <v>2243</v>
      </c>
    </row>
    <row r="1803" spans="25:25" x14ac:dyDescent="0.3">
      <c r="Y1803" t="s">
        <v>2244</v>
      </c>
    </row>
    <row r="1804" spans="25:25" x14ac:dyDescent="0.3">
      <c r="Y1804" t="s">
        <v>2214</v>
      </c>
    </row>
    <row r="1805" spans="25:25" x14ac:dyDescent="0.3">
      <c r="Y1805" t="s">
        <v>2245</v>
      </c>
    </row>
    <row r="1806" spans="25:25" x14ac:dyDescent="0.3">
      <c r="Y1806" t="s">
        <v>2246</v>
      </c>
    </row>
    <row r="1807" spans="25:25" x14ac:dyDescent="0.3">
      <c r="Y1807" t="s">
        <v>92</v>
      </c>
    </row>
    <row r="1808" spans="25:25" x14ac:dyDescent="0.3">
      <c r="Y1808" t="s">
        <v>2247</v>
      </c>
    </row>
    <row r="1809" spans="25:25" x14ac:dyDescent="0.3">
      <c r="Y1809" t="s">
        <v>2248</v>
      </c>
    </row>
    <row r="1810" spans="25:25" x14ac:dyDescent="0.3">
      <c r="Y1810" t="s">
        <v>2249</v>
      </c>
    </row>
    <row r="1811" spans="25:25" x14ac:dyDescent="0.3">
      <c r="Y1811" t="s">
        <v>2250</v>
      </c>
    </row>
    <row r="1812" spans="25:25" x14ac:dyDescent="0.3">
      <c r="Y1812" t="s">
        <v>2251</v>
      </c>
    </row>
    <row r="1813" spans="25:25" x14ac:dyDescent="0.3">
      <c r="Y1813" t="s">
        <v>2252</v>
      </c>
    </row>
    <row r="1814" spans="25:25" x14ac:dyDescent="0.3">
      <c r="Y1814" t="s">
        <v>2253</v>
      </c>
    </row>
    <row r="1815" spans="25:25" x14ac:dyDescent="0.3">
      <c r="Y1815" t="s">
        <v>2254</v>
      </c>
    </row>
    <row r="1816" spans="25:25" x14ac:dyDescent="0.3">
      <c r="Y1816" t="s">
        <v>2255</v>
      </c>
    </row>
    <row r="1817" spans="25:25" x14ac:dyDescent="0.3">
      <c r="Y1817" t="s">
        <v>2256</v>
      </c>
    </row>
    <row r="1818" spans="25:25" x14ac:dyDescent="0.3">
      <c r="Y1818" t="s">
        <v>2257</v>
      </c>
    </row>
    <row r="1819" spans="25:25" x14ac:dyDescent="0.3">
      <c r="Y1819" t="s">
        <v>2258</v>
      </c>
    </row>
    <row r="1820" spans="25:25" x14ac:dyDescent="0.3">
      <c r="Y1820" t="s">
        <v>2259</v>
      </c>
    </row>
    <row r="1821" spans="25:25" x14ac:dyDescent="0.3">
      <c r="Y1821" t="s">
        <v>2260</v>
      </c>
    </row>
    <row r="1822" spans="25:25" x14ac:dyDescent="0.3">
      <c r="Y1822" t="s">
        <v>2261</v>
      </c>
    </row>
    <row r="1823" spans="25:25" x14ac:dyDescent="0.3">
      <c r="Y1823" t="s">
        <v>2262</v>
      </c>
    </row>
    <row r="1824" spans="25:25" x14ac:dyDescent="0.3">
      <c r="Y1824" t="s">
        <v>2263</v>
      </c>
    </row>
    <row r="1825" spans="25:25" x14ac:dyDescent="0.3">
      <c r="Y1825" t="s">
        <v>2264</v>
      </c>
    </row>
    <row r="1826" spans="25:25" x14ac:dyDescent="0.3">
      <c r="Y1826" t="s">
        <v>2265</v>
      </c>
    </row>
    <row r="1827" spans="25:25" x14ac:dyDescent="0.3">
      <c r="Y1827" t="s">
        <v>2266</v>
      </c>
    </row>
    <row r="1828" spans="25:25" x14ac:dyDescent="0.3">
      <c r="Y1828" t="s">
        <v>2267</v>
      </c>
    </row>
    <row r="1829" spans="25:25" x14ac:dyDescent="0.3">
      <c r="Y1829" t="s">
        <v>2268</v>
      </c>
    </row>
    <row r="1830" spans="25:25" x14ac:dyDescent="0.3">
      <c r="Y1830" t="s">
        <v>2269</v>
      </c>
    </row>
    <row r="1831" spans="25:25" x14ac:dyDescent="0.3">
      <c r="Y1831" t="s">
        <v>2270</v>
      </c>
    </row>
    <row r="1832" spans="25:25" x14ac:dyDescent="0.3">
      <c r="Y1832" t="s">
        <v>2271</v>
      </c>
    </row>
    <row r="1833" spans="25:25" x14ac:dyDescent="0.3">
      <c r="Y1833" t="s">
        <v>2272</v>
      </c>
    </row>
    <row r="1834" spans="25:25" x14ac:dyDescent="0.3">
      <c r="Y1834" t="s">
        <v>2273</v>
      </c>
    </row>
    <row r="1835" spans="25:25" x14ac:dyDescent="0.3">
      <c r="Y1835" t="s">
        <v>2274</v>
      </c>
    </row>
    <row r="1836" spans="25:25" x14ac:dyDescent="0.3">
      <c r="Y1836" t="s">
        <v>2275</v>
      </c>
    </row>
    <row r="1837" spans="25:25" x14ac:dyDescent="0.3">
      <c r="Y1837" t="s">
        <v>2276</v>
      </c>
    </row>
    <row r="1838" spans="25:25" x14ac:dyDescent="0.3">
      <c r="Y1838" t="s">
        <v>2277</v>
      </c>
    </row>
    <row r="1839" spans="25:25" x14ac:dyDescent="0.3">
      <c r="Y1839" t="s">
        <v>2278</v>
      </c>
    </row>
    <row r="1840" spans="25:25" x14ac:dyDescent="0.3">
      <c r="Y1840" t="s">
        <v>2279</v>
      </c>
    </row>
    <row r="1841" spans="25:25" x14ac:dyDescent="0.3">
      <c r="Y1841" t="s">
        <v>2280</v>
      </c>
    </row>
    <row r="1842" spans="25:25" x14ac:dyDescent="0.3">
      <c r="Y1842" t="s">
        <v>2281</v>
      </c>
    </row>
    <row r="1843" spans="25:25" x14ac:dyDescent="0.3">
      <c r="Y1843" t="s">
        <v>2282</v>
      </c>
    </row>
    <row r="1844" spans="25:25" x14ac:dyDescent="0.3">
      <c r="Y1844" t="s">
        <v>2283</v>
      </c>
    </row>
    <row r="1845" spans="25:25" x14ac:dyDescent="0.3">
      <c r="Y1845" t="s">
        <v>2284</v>
      </c>
    </row>
    <row r="1846" spans="25:25" x14ac:dyDescent="0.3">
      <c r="Y1846" t="s">
        <v>2285</v>
      </c>
    </row>
    <row r="1847" spans="25:25" x14ac:dyDescent="0.3">
      <c r="Y1847" t="s">
        <v>2286</v>
      </c>
    </row>
    <row r="1848" spans="25:25" x14ac:dyDescent="0.3">
      <c r="Y1848" t="s">
        <v>2287</v>
      </c>
    </row>
    <row r="1849" spans="25:25" x14ac:dyDescent="0.3">
      <c r="Y1849" t="s">
        <v>2288</v>
      </c>
    </row>
    <row r="1850" spans="25:25" x14ac:dyDescent="0.3">
      <c r="Y1850" t="s">
        <v>2289</v>
      </c>
    </row>
    <row r="1851" spans="25:25" x14ac:dyDescent="0.3">
      <c r="Y1851" t="s">
        <v>2290</v>
      </c>
    </row>
    <row r="1852" spans="25:25" x14ac:dyDescent="0.3">
      <c r="Y1852" t="s">
        <v>2291</v>
      </c>
    </row>
    <row r="1853" spans="25:25" x14ac:dyDescent="0.3">
      <c r="Y1853" t="s">
        <v>90</v>
      </c>
    </row>
    <row r="1854" spans="25:25" x14ac:dyDescent="0.3">
      <c r="Y1854" t="s">
        <v>2292</v>
      </c>
    </row>
    <row r="1855" spans="25:25" x14ac:dyDescent="0.3">
      <c r="Y1855" t="s">
        <v>2293</v>
      </c>
    </row>
    <row r="1856" spans="25:25" x14ac:dyDescent="0.3">
      <c r="Y1856" t="s">
        <v>2294</v>
      </c>
    </row>
    <row r="1857" spans="25:25" x14ac:dyDescent="0.3">
      <c r="Y1857" t="s">
        <v>2295</v>
      </c>
    </row>
    <row r="1858" spans="25:25" x14ac:dyDescent="0.3">
      <c r="Y1858" t="s">
        <v>99</v>
      </c>
    </row>
    <row r="1859" spans="25:25" x14ac:dyDescent="0.3">
      <c r="Y1859" t="s">
        <v>2296</v>
      </c>
    </row>
    <row r="1860" spans="25:25" x14ac:dyDescent="0.3">
      <c r="Y1860" t="s">
        <v>2297</v>
      </c>
    </row>
    <row r="1861" spans="25:25" x14ac:dyDescent="0.3">
      <c r="Y1861" t="s">
        <v>2298</v>
      </c>
    </row>
    <row r="1862" spans="25:25" x14ac:dyDescent="0.3">
      <c r="Y1862" t="s">
        <v>2299</v>
      </c>
    </row>
    <row r="1863" spans="25:25" x14ac:dyDescent="0.3">
      <c r="Y1863" t="s">
        <v>2300</v>
      </c>
    </row>
    <row r="1864" spans="25:25" x14ac:dyDescent="0.3">
      <c r="Y1864" t="s">
        <v>2301</v>
      </c>
    </row>
    <row r="1865" spans="25:25" x14ac:dyDescent="0.3">
      <c r="Y1865" t="s">
        <v>2302</v>
      </c>
    </row>
    <row r="1866" spans="25:25" x14ac:dyDescent="0.3">
      <c r="Y1866" t="s">
        <v>2303</v>
      </c>
    </row>
    <row r="1867" spans="25:25" x14ac:dyDescent="0.3">
      <c r="Y1867" t="s">
        <v>2304</v>
      </c>
    </row>
    <row r="1868" spans="25:25" x14ac:dyDescent="0.3">
      <c r="Y1868" t="s">
        <v>2305</v>
      </c>
    </row>
    <row r="1869" spans="25:25" x14ac:dyDescent="0.3">
      <c r="Y1869" t="s">
        <v>2306</v>
      </c>
    </row>
    <row r="1870" spans="25:25" x14ac:dyDescent="0.3">
      <c r="Y1870" t="s">
        <v>2307</v>
      </c>
    </row>
    <row r="1871" spans="25:25" x14ac:dyDescent="0.3">
      <c r="Y1871" t="s">
        <v>2308</v>
      </c>
    </row>
    <row r="1872" spans="25:25" x14ac:dyDescent="0.3">
      <c r="Y1872" t="s">
        <v>2309</v>
      </c>
    </row>
    <row r="1873" spans="25:25" x14ac:dyDescent="0.3">
      <c r="Y1873" t="s">
        <v>2310</v>
      </c>
    </row>
    <row r="1874" spans="25:25" x14ac:dyDescent="0.3">
      <c r="Y1874" t="s">
        <v>2311</v>
      </c>
    </row>
    <row r="1875" spans="25:25" x14ac:dyDescent="0.3">
      <c r="Y1875" t="s">
        <v>2312</v>
      </c>
    </row>
    <row r="1876" spans="25:25" x14ac:dyDescent="0.3">
      <c r="Y1876" t="s">
        <v>2313</v>
      </c>
    </row>
    <row r="1877" spans="25:25" x14ac:dyDescent="0.3">
      <c r="Y1877" t="s">
        <v>100</v>
      </c>
    </row>
    <row r="1878" spans="25:25" x14ac:dyDescent="0.3">
      <c r="Y1878" t="s">
        <v>2314</v>
      </c>
    </row>
    <row r="1879" spans="25:25" x14ac:dyDescent="0.3">
      <c r="Y1879" t="s">
        <v>2315</v>
      </c>
    </row>
    <row r="1880" spans="25:25" x14ac:dyDescent="0.3">
      <c r="Y1880" t="s">
        <v>2316</v>
      </c>
    </row>
    <row r="1881" spans="25:25" x14ac:dyDescent="0.3">
      <c r="Y1881" t="s">
        <v>2317</v>
      </c>
    </row>
    <row r="1882" spans="25:25" x14ac:dyDescent="0.3">
      <c r="Y1882" t="s">
        <v>2318</v>
      </c>
    </row>
    <row r="1883" spans="25:25" x14ac:dyDescent="0.3">
      <c r="Y1883" t="s">
        <v>2319</v>
      </c>
    </row>
    <row r="1884" spans="25:25" x14ac:dyDescent="0.3">
      <c r="Y1884" t="s">
        <v>2320</v>
      </c>
    </row>
    <row r="1885" spans="25:25" x14ac:dyDescent="0.3">
      <c r="Y1885" t="s">
        <v>2140</v>
      </c>
    </row>
    <row r="1886" spans="25:25" x14ac:dyDescent="0.3">
      <c r="Y1886" t="s">
        <v>607</v>
      </c>
    </row>
    <row r="1887" spans="25:25" x14ac:dyDescent="0.3">
      <c r="Y1887" t="s">
        <v>2321</v>
      </c>
    </row>
    <row r="1888" spans="25:25" x14ac:dyDescent="0.3">
      <c r="Y1888" t="s">
        <v>2322</v>
      </c>
    </row>
    <row r="1889" spans="25:25" x14ac:dyDescent="0.3">
      <c r="Y1889" t="s">
        <v>2323</v>
      </c>
    </row>
    <row r="1890" spans="25:25" x14ac:dyDescent="0.3">
      <c r="Y1890" t="s">
        <v>385</v>
      </c>
    </row>
    <row r="1891" spans="25:25" x14ac:dyDescent="0.3">
      <c r="Y1891" t="s">
        <v>2324</v>
      </c>
    </row>
    <row r="1892" spans="25:25" x14ac:dyDescent="0.3">
      <c r="Y1892" t="s">
        <v>2325</v>
      </c>
    </row>
    <row r="1893" spans="25:25" x14ac:dyDescent="0.3">
      <c r="Y1893" t="s">
        <v>2326</v>
      </c>
    </row>
    <row r="1894" spans="25:25" x14ac:dyDescent="0.3">
      <c r="Y1894" t="s">
        <v>2153</v>
      </c>
    </row>
    <row r="1895" spans="25:25" x14ac:dyDescent="0.3">
      <c r="Y1895" t="s">
        <v>2327</v>
      </c>
    </row>
    <row r="1896" spans="25:25" x14ac:dyDescent="0.3">
      <c r="Y1896" t="s">
        <v>2328</v>
      </c>
    </row>
    <row r="1897" spans="25:25" x14ac:dyDescent="0.3">
      <c r="Y1897" t="s">
        <v>2329</v>
      </c>
    </row>
    <row r="1898" spans="25:25" x14ac:dyDescent="0.3">
      <c r="Y1898" t="s">
        <v>2330</v>
      </c>
    </row>
    <row r="1899" spans="25:25" x14ac:dyDescent="0.3">
      <c r="Y1899" t="s">
        <v>2331</v>
      </c>
    </row>
    <row r="1900" spans="25:25" x14ac:dyDescent="0.3">
      <c r="Y1900" t="s">
        <v>2332</v>
      </c>
    </row>
    <row r="1901" spans="25:25" x14ac:dyDescent="0.3">
      <c r="Y1901" t="s">
        <v>2333</v>
      </c>
    </row>
    <row r="1902" spans="25:25" x14ac:dyDescent="0.3">
      <c r="Y1902" t="s">
        <v>2334</v>
      </c>
    </row>
    <row r="1903" spans="25:25" x14ac:dyDescent="0.3">
      <c r="Y1903" t="s">
        <v>2335</v>
      </c>
    </row>
    <row r="1904" spans="25:25" x14ac:dyDescent="0.3">
      <c r="Y1904" t="s">
        <v>2336</v>
      </c>
    </row>
    <row r="1905" spans="25:25" x14ac:dyDescent="0.3">
      <c r="Y1905" t="s">
        <v>2337</v>
      </c>
    </row>
    <row r="1906" spans="25:25" x14ac:dyDescent="0.3">
      <c r="Y1906" t="s">
        <v>2338</v>
      </c>
    </row>
    <row r="1907" spans="25:25" x14ac:dyDescent="0.3">
      <c r="Y1907" t="s">
        <v>1638</v>
      </c>
    </row>
    <row r="1908" spans="25:25" x14ac:dyDescent="0.3">
      <c r="Y1908" t="s">
        <v>2339</v>
      </c>
    </row>
    <row r="1909" spans="25:25" x14ac:dyDescent="0.3">
      <c r="Y1909" t="s">
        <v>2340</v>
      </c>
    </row>
    <row r="1910" spans="25:25" x14ac:dyDescent="0.3">
      <c r="Y1910" t="s">
        <v>2341</v>
      </c>
    </row>
    <row r="1911" spans="25:25" x14ac:dyDescent="0.3">
      <c r="Y1911" t="s">
        <v>2342</v>
      </c>
    </row>
    <row r="1912" spans="25:25" x14ac:dyDescent="0.3">
      <c r="Y1912" t="s">
        <v>2336</v>
      </c>
    </row>
    <row r="1913" spans="25:25" x14ac:dyDescent="0.3">
      <c r="Y1913" t="s">
        <v>2343</v>
      </c>
    </row>
    <row r="1914" spans="25:25" x14ac:dyDescent="0.3">
      <c r="Y1914" t="s">
        <v>2344</v>
      </c>
    </row>
    <row r="1915" spans="25:25" x14ac:dyDescent="0.3">
      <c r="Y1915" t="s">
        <v>2345</v>
      </c>
    </row>
    <row r="1916" spans="25:25" x14ac:dyDescent="0.3">
      <c r="Y1916" t="s">
        <v>2346</v>
      </c>
    </row>
    <row r="1917" spans="25:25" x14ac:dyDescent="0.3">
      <c r="Y1917" t="s">
        <v>2347</v>
      </c>
    </row>
    <row r="1918" spans="25:25" x14ac:dyDescent="0.3">
      <c r="Y1918" t="s">
        <v>2348</v>
      </c>
    </row>
    <row r="1919" spans="25:25" x14ac:dyDescent="0.3">
      <c r="Y1919" t="s">
        <v>2349</v>
      </c>
    </row>
    <row r="1920" spans="25:25" x14ac:dyDescent="0.3">
      <c r="Y1920" t="s">
        <v>2350</v>
      </c>
    </row>
    <row r="1921" spans="25:25" x14ac:dyDescent="0.3">
      <c r="Y1921" t="s">
        <v>2351</v>
      </c>
    </row>
    <row r="1922" spans="25:25" x14ac:dyDescent="0.3">
      <c r="Y1922" t="s">
        <v>87</v>
      </c>
    </row>
    <row r="1923" spans="25:25" x14ac:dyDescent="0.3">
      <c r="Y1923" t="s">
        <v>2352</v>
      </c>
    </row>
    <row r="1924" spans="25:25" x14ac:dyDescent="0.3">
      <c r="Y1924" t="s">
        <v>2353</v>
      </c>
    </row>
    <row r="1925" spans="25:25" x14ac:dyDescent="0.3">
      <c r="Y1925" t="s">
        <v>2354</v>
      </c>
    </row>
    <row r="1926" spans="25:25" x14ac:dyDescent="0.3">
      <c r="Y1926" t="s">
        <v>693</v>
      </c>
    </row>
    <row r="1927" spans="25:25" x14ac:dyDescent="0.3">
      <c r="Y1927" t="s">
        <v>2355</v>
      </c>
    </row>
    <row r="1928" spans="25:25" x14ac:dyDescent="0.3">
      <c r="Y1928" t="s">
        <v>2356</v>
      </c>
    </row>
    <row r="1929" spans="25:25" x14ac:dyDescent="0.3">
      <c r="Y1929" t="s">
        <v>2357</v>
      </c>
    </row>
    <row r="1930" spans="25:25" x14ac:dyDescent="0.3">
      <c r="Y1930" t="s">
        <v>2358</v>
      </c>
    </row>
    <row r="1931" spans="25:25" x14ac:dyDescent="0.3">
      <c r="Y1931" t="s">
        <v>2359</v>
      </c>
    </row>
    <row r="1932" spans="25:25" x14ac:dyDescent="0.3">
      <c r="Y1932" t="s">
        <v>2360</v>
      </c>
    </row>
    <row r="1933" spans="25:25" x14ac:dyDescent="0.3">
      <c r="Y1933" t="s">
        <v>2361</v>
      </c>
    </row>
    <row r="1934" spans="25:25" x14ac:dyDescent="0.3">
      <c r="Y1934" t="s">
        <v>2362</v>
      </c>
    </row>
    <row r="1935" spans="25:25" x14ac:dyDescent="0.3">
      <c r="Y1935" t="s">
        <v>2363</v>
      </c>
    </row>
    <row r="1936" spans="25:25" x14ac:dyDescent="0.3">
      <c r="Y1936" t="s">
        <v>2364</v>
      </c>
    </row>
    <row r="1937" spans="25:25" x14ac:dyDescent="0.3">
      <c r="Y1937" t="s">
        <v>2365</v>
      </c>
    </row>
    <row r="1938" spans="25:25" x14ac:dyDescent="0.3">
      <c r="Y1938" t="s">
        <v>2366</v>
      </c>
    </row>
    <row r="1939" spans="25:25" x14ac:dyDescent="0.3">
      <c r="Y1939" t="s">
        <v>111</v>
      </c>
    </row>
    <row r="1940" spans="25:25" x14ac:dyDescent="0.3">
      <c r="Y1940" t="s">
        <v>2367</v>
      </c>
    </row>
    <row r="1941" spans="25:25" x14ac:dyDescent="0.3">
      <c r="Y1941" t="s">
        <v>2368</v>
      </c>
    </row>
    <row r="1942" spans="25:25" x14ac:dyDescent="0.3">
      <c r="Y1942" t="s">
        <v>2369</v>
      </c>
    </row>
    <row r="1943" spans="25:25" x14ac:dyDescent="0.3">
      <c r="Y1943" t="s">
        <v>2370</v>
      </c>
    </row>
    <row r="1944" spans="25:25" x14ac:dyDescent="0.3">
      <c r="Y1944" t="s">
        <v>2371</v>
      </c>
    </row>
    <row r="1945" spans="25:25" x14ac:dyDescent="0.3">
      <c r="Y1945" t="s">
        <v>112</v>
      </c>
    </row>
    <row r="1946" spans="25:25" x14ac:dyDescent="0.3">
      <c r="Y1946" t="s">
        <v>2372</v>
      </c>
    </row>
    <row r="1947" spans="25:25" x14ac:dyDescent="0.3">
      <c r="Y1947" t="s">
        <v>2373</v>
      </c>
    </row>
    <row r="1948" spans="25:25" x14ac:dyDescent="0.3">
      <c r="Y1948" t="s">
        <v>2374</v>
      </c>
    </row>
    <row r="1949" spans="25:25" x14ac:dyDescent="0.3">
      <c r="Y1949" t="s">
        <v>2375</v>
      </c>
    </row>
    <row r="1950" spans="25:25" x14ac:dyDescent="0.3">
      <c r="Y1950" t="s">
        <v>2097</v>
      </c>
    </row>
    <row r="1951" spans="25:25" x14ac:dyDescent="0.3">
      <c r="Y1951" t="s">
        <v>2376</v>
      </c>
    </row>
    <row r="1952" spans="25:25" x14ac:dyDescent="0.3">
      <c r="Y1952" t="s">
        <v>2377</v>
      </c>
    </row>
    <row r="1953" spans="25:25" x14ac:dyDescent="0.3">
      <c r="Y1953" t="s">
        <v>2378</v>
      </c>
    </row>
    <row r="1954" spans="25:25" x14ac:dyDescent="0.3">
      <c r="Y1954" t="s">
        <v>2379</v>
      </c>
    </row>
    <row r="1955" spans="25:25" x14ac:dyDescent="0.3">
      <c r="Y1955" t="s">
        <v>2380</v>
      </c>
    </row>
    <row r="1956" spans="25:25" x14ac:dyDescent="0.3">
      <c r="Y1956" t="s">
        <v>585</v>
      </c>
    </row>
    <row r="1957" spans="25:25" x14ac:dyDescent="0.3">
      <c r="Y1957" t="s">
        <v>1215</v>
      </c>
    </row>
    <row r="1958" spans="25:25" x14ac:dyDescent="0.3">
      <c r="Y1958" t="s">
        <v>2381</v>
      </c>
    </row>
    <row r="1959" spans="25:25" x14ac:dyDescent="0.3">
      <c r="Y1959" t="s">
        <v>2108</v>
      </c>
    </row>
    <row r="1960" spans="25:25" x14ac:dyDescent="0.3">
      <c r="Y1960" t="s">
        <v>2382</v>
      </c>
    </row>
    <row r="1961" spans="25:25" x14ac:dyDescent="0.3">
      <c r="Y1961" t="s">
        <v>2383</v>
      </c>
    </row>
    <row r="1962" spans="25:25" x14ac:dyDescent="0.3">
      <c r="Y1962" t="s">
        <v>2384</v>
      </c>
    </row>
    <row r="1963" spans="25:25" x14ac:dyDescent="0.3">
      <c r="Y1963" t="s">
        <v>2385</v>
      </c>
    </row>
    <row r="1964" spans="25:25" x14ac:dyDescent="0.3">
      <c r="Y1964" t="s">
        <v>2171</v>
      </c>
    </row>
    <row r="1965" spans="25:25" x14ac:dyDescent="0.3">
      <c r="Y1965" t="s">
        <v>2386</v>
      </c>
    </row>
    <row r="1966" spans="25:25" x14ac:dyDescent="0.3">
      <c r="Y1966" t="s">
        <v>2387</v>
      </c>
    </row>
    <row r="1967" spans="25:25" x14ac:dyDescent="0.3">
      <c r="Y1967" t="s">
        <v>610</v>
      </c>
    </row>
    <row r="1968" spans="25:25" x14ac:dyDescent="0.3">
      <c r="Y1968" t="s">
        <v>2388</v>
      </c>
    </row>
    <row r="1969" spans="25:25" x14ac:dyDescent="0.3">
      <c r="Y1969" t="s">
        <v>2389</v>
      </c>
    </row>
    <row r="1970" spans="25:25" x14ac:dyDescent="0.3">
      <c r="Y1970" t="s">
        <v>2390</v>
      </c>
    </row>
    <row r="1971" spans="25:25" x14ac:dyDescent="0.3">
      <c r="Y1971" t="s">
        <v>2391</v>
      </c>
    </row>
    <row r="1972" spans="25:25" x14ac:dyDescent="0.3">
      <c r="Y1972" t="s">
        <v>2392</v>
      </c>
    </row>
    <row r="1973" spans="25:25" x14ac:dyDescent="0.3">
      <c r="Y1973" t="s">
        <v>2393</v>
      </c>
    </row>
    <row r="1974" spans="25:25" x14ac:dyDescent="0.3">
      <c r="Y1974" t="s">
        <v>1705</v>
      </c>
    </row>
    <row r="1975" spans="25:25" x14ac:dyDescent="0.3">
      <c r="Y1975" t="s">
        <v>2394</v>
      </c>
    </row>
    <row r="1976" spans="25:25" x14ac:dyDescent="0.3">
      <c r="Y1976" t="s">
        <v>2395</v>
      </c>
    </row>
    <row r="1977" spans="25:25" x14ac:dyDescent="0.3">
      <c r="Y1977" t="s">
        <v>2396</v>
      </c>
    </row>
    <row r="1978" spans="25:25" x14ac:dyDescent="0.3">
      <c r="Y1978" t="s">
        <v>2397</v>
      </c>
    </row>
    <row r="1979" spans="25:25" x14ac:dyDescent="0.3">
      <c r="Y1979" t="s">
        <v>2398</v>
      </c>
    </row>
    <row r="1980" spans="25:25" x14ac:dyDescent="0.3">
      <c r="Y1980" t="s">
        <v>2399</v>
      </c>
    </row>
    <row r="1981" spans="25:25" x14ac:dyDescent="0.3">
      <c r="Y1981" t="s">
        <v>84</v>
      </c>
    </row>
    <row r="1982" spans="25:25" x14ac:dyDescent="0.3">
      <c r="Y1982" t="s">
        <v>2400</v>
      </c>
    </row>
    <row r="1983" spans="25:25" x14ac:dyDescent="0.3">
      <c r="Y1983" t="s">
        <v>2401</v>
      </c>
    </row>
    <row r="1984" spans="25:25" x14ac:dyDescent="0.3">
      <c r="Y1984" t="s">
        <v>2402</v>
      </c>
    </row>
    <row r="1985" spans="25:25" x14ac:dyDescent="0.3">
      <c r="Y1985" t="s">
        <v>2403</v>
      </c>
    </row>
    <row r="1986" spans="25:25" x14ac:dyDescent="0.3">
      <c r="Y1986" t="s">
        <v>2404</v>
      </c>
    </row>
    <row r="1987" spans="25:25" x14ac:dyDescent="0.3">
      <c r="Y1987" t="s">
        <v>2405</v>
      </c>
    </row>
    <row r="1988" spans="25:25" x14ac:dyDescent="0.3">
      <c r="Y1988" t="s">
        <v>2406</v>
      </c>
    </row>
    <row r="1989" spans="25:25" x14ac:dyDescent="0.3">
      <c r="Y1989" t="s">
        <v>2407</v>
      </c>
    </row>
    <row r="1990" spans="25:25" x14ac:dyDescent="0.3">
      <c r="Y1990" t="s">
        <v>2408</v>
      </c>
    </row>
    <row r="1991" spans="25:25" x14ac:dyDescent="0.3">
      <c r="Y1991" t="s">
        <v>2409</v>
      </c>
    </row>
    <row r="1992" spans="25:25" x14ac:dyDescent="0.3">
      <c r="Y1992" t="s">
        <v>2410</v>
      </c>
    </row>
    <row r="1993" spans="25:25" x14ac:dyDescent="0.3">
      <c r="Y1993" t="s">
        <v>2411</v>
      </c>
    </row>
    <row r="1994" spans="25:25" x14ac:dyDescent="0.3">
      <c r="Y1994" t="s">
        <v>2412</v>
      </c>
    </row>
    <row r="1995" spans="25:25" x14ac:dyDescent="0.3">
      <c r="Y1995" t="s">
        <v>613</v>
      </c>
    </row>
    <row r="1996" spans="25:25" x14ac:dyDescent="0.3">
      <c r="Y1996" t="s">
        <v>2413</v>
      </c>
    </row>
    <row r="1997" spans="25:25" x14ac:dyDescent="0.3">
      <c r="Y1997" t="s">
        <v>2414</v>
      </c>
    </row>
    <row r="1998" spans="25:25" x14ac:dyDescent="0.3">
      <c r="Y1998" t="s">
        <v>2415</v>
      </c>
    </row>
    <row r="1999" spans="25:25" x14ac:dyDescent="0.3">
      <c r="Y1999" t="s">
        <v>2416</v>
      </c>
    </row>
    <row r="2000" spans="25:25" x14ac:dyDescent="0.3">
      <c r="Y2000" t="s">
        <v>614</v>
      </c>
    </row>
    <row r="2001" spans="25:25" x14ac:dyDescent="0.3">
      <c r="Y2001" t="s">
        <v>2417</v>
      </c>
    </row>
    <row r="2002" spans="25:25" x14ac:dyDescent="0.3">
      <c r="Y2002" t="s">
        <v>2188</v>
      </c>
    </row>
    <row r="2003" spans="25:25" x14ac:dyDescent="0.3">
      <c r="Y2003" t="s">
        <v>2418</v>
      </c>
    </row>
    <row r="2004" spans="25:25" x14ac:dyDescent="0.3">
      <c r="Y2004" t="s">
        <v>2419</v>
      </c>
    </row>
    <row r="2005" spans="25:25" x14ac:dyDescent="0.3">
      <c r="Y2005" t="s">
        <v>2420</v>
      </c>
    </row>
    <row r="2006" spans="25:25" x14ac:dyDescent="0.3">
      <c r="Y2006" t="s">
        <v>2421</v>
      </c>
    </row>
    <row r="2007" spans="25:25" x14ac:dyDescent="0.3">
      <c r="Y2007" t="s">
        <v>2422</v>
      </c>
    </row>
    <row r="2008" spans="25:25" x14ac:dyDescent="0.3">
      <c r="Y2008" t="s">
        <v>2423</v>
      </c>
    </row>
    <row r="2009" spans="25:25" x14ac:dyDescent="0.3">
      <c r="Y2009" t="s">
        <v>2424</v>
      </c>
    </row>
    <row r="2010" spans="25:25" x14ac:dyDescent="0.3">
      <c r="Y2010" t="s">
        <v>2425</v>
      </c>
    </row>
    <row r="2011" spans="25:25" x14ac:dyDescent="0.3">
      <c r="Y2011" t="s">
        <v>2426</v>
      </c>
    </row>
    <row r="2012" spans="25:25" x14ac:dyDescent="0.3">
      <c r="Y2012" t="s">
        <v>2427</v>
      </c>
    </row>
    <row r="2013" spans="25:25" x14ac:dyDescent="0.3">
      <c r="Y2013" t="s">
        <v>2428</v>
      </c>
    </row>
    <row r="2014" spans="25:25" x14ac:dyDescent="0.3">
      <c r="Y2014" t="s">
        <v>2429</v>
      </c>
    </row>
    <row r="2015" spans="25:25" x14ac:dyDescent="0.3">
      <c r="Y2015" t="s">
        <v>2430</v>
      </c>
    </row>
    <row r="2016" spans="25:25" x14ac:dyDescent="0.3">
      <c r="Y2016" t="s">
        <v>2161</v>
      </c>
    </row>
    <row r="2017" spans="25:25" x14ac:dyDescent="0.3">
      <c r="Y2017" t="s">
        <v>693</v>
      </c>
    </row>
    <row r="2018" spans="25:25" x14ac:dyDescent="0.3">
      <c r="Y2018" t="s">
        <v>2431</v>
      </c>
    </row>
    <row r="2019" spans="25:25" x14ac:dyDescent="0.3">
      <c r="Y2019" t="s">
        <v>2432</v>
      </c>
    </row>
    <row r="2020" spans="25:25" x14ac:dyDescent="0.3">
      <c r="Y2020" t="s">
        <v>2433</v>
      </c>
    </row>
    <row r="2021" spans="25:25" x14ac:dyDescent="0.3">
      <c r="Y2021" t="s">
        <v>2434</v>
      </c>
    </row>
    <row r="2022" spans="25:25" x14ac:dyDescent="0.3">
      <c r="Y2022" t="s">
        <v>2435</v>
      </c>
    </row>
    <row r="2023" spans="25:25" x14ac:dyDescent="0.3">
      <c r="Y2023" t="s">
        <v>2436</v>
      </c>
    </row>
    <row r="2024" spans="25:25" x14ac:dyDescent="0.3">
      <c r="Y2024" t="s">
        <v>2437</v>
      </c>
    </row>
    <row r="2025" spans="25:25" x14ac:dyDescent="0.3">
      <c r="Y2025" t="s">
        <v>2438</v>
      </c>
    </row>
    <row r="2026" spans="25:25" x14ac:dyDescent="0.3">
      <c r="Y2026" t="s">
        <v>1127</v>
      </c>
    </row>
    <row r="2027" spans="25:25" x14ac:dyDescent="0.3">
      <c r="Y2027" t="s">
        <v>2439</v>
      </c>
    </row>
    <row r="2028" spans="25:25" x14ac:dyDescent="0.3">
      <c r="Y2028" t="s">
        <v>775</v>
      </c>
    </row>
    <row r="2029" spans="25:25" x14ac:dyDescent="0.3">
      <c r="Y2029" t="s">
        <v>502</v>
      </c>
    </row>
    <row r="2030" spans="25:25" x14ac:dyDescent="0.3">
      <c r="Y2030" t="s">
        <v>2440</v>
      </c>
    </row>
    <row r="2031" spans="25:25" x14ac:dyDescent="0.3">
      <c r="Y2031" t="s">
        <v>2441</v>
      </c>
    </row>
    <row r="2032" spans="25:25" x14ac:dyDescent="0.3">
      <c r="Y2032" t="s">
        <v>2442</v>
      </c>
    </row>
    <row r="2033" spans="25:25" x14ac:dyDescent="0.3">
      <c r="Y2033" t="s">
        <v>2443</v>
      </c>
    </row>
    <row r="2034" spans="25:25" x14ac:dyDescent="0.3">
      <c r="Y2034" t="s">
        <v>2444</v>
      </c>
    </row>
    <row r="2035" spans="25:25" x14ac:dyDescent="0.3">
      <c r="Y2035" t="s">
        <v>2445</v>
      </c>
    </row>
    <row r="2036" spans="25:25" x14ac:dyDescent="0.3">
      <c r="Y2036" t="s">
        <v>2446</v>
      </c>
    </row>
    <row r="2037" spans="25:25" x14ac:dyDescent="0.3">
      <c r="Y2037" t="s">
        <v>2447</v>
      </c>
    </row>
    <row r="2038" spans="25:25" x14ac:dyDescent="0.3">
      <c r="Y2038" t="s">
        <v>2448</v>
      </c>
    </row>
    <row r="2039" spans="25:25" x14ac:dyDescent="0.3">
      <c r="Y2039" t="s">
        <v>2449</v>
      </c>
    </row>
    <row r="2040" spans="25:25" x14ac:dyDescent="0.3">
      <c r="Y2040" t="s">
        <v>2450</v>
      </c>
    </row>
    <row r="2041" spans="25:25" x14ac:dyDescent="0.3">
      <c r="Y2041" t="s">
        <v>2451</v>
      </c>
    </row>
    <row r="2042" spans="25:25" x14ac:dyDescent="0.3">
      <c r="Y2042" t="s">
        <v>2452</v>
      </c>
    </row>
    <row r="2043" spans="25:25" x14ac:dyDescent="0.3">
      <c r="Y2043" t="s">
        <v>2453</v>
      </c>
    </row>
    <row r="2044" spans="25:25" x14ac:dyDescent="0.3">
      <c r="Y2044" t="s">
        <v>2454</v>
      </c>
    </row>
    <row r="2045" spans="25:25" x14ac:dyDescent="0.3">
      <c r="Y2045" t="s">
        <v>1739</v>
      </c>
    </row>
    <row r="2046" spans="25:25" x14ac:dyDescent="0.3">
      <c r="Y2046" t="s">
        <v>2455</v>
      </c>
    </row>
    <row r="2047" spans="25:25" x14ac:dyDescent="0.3">
      <c r="Y2047" t="s">
        <v>2456</v>
      </c>
    </row>
    <row r="2048" spans="25:25" x14ac:dyDescent="0.3">
      <c r="Y2048" t="s">
        <v>96</v>
      </c>
    </row>
    <row r="2049" spans="25:25" x14ac:dyDescent="0.3">
      <c r="Y2049" t="s">
        <v>2457</v>
      </c>
    </row>
    <row r="2050" spans="25:25" x14ac:dyDescent="0.3">
      <c r="Y2050" t="s">
        <v>2458</v>
      </c>
    </row>
    <row r="2051" spans="25:25" x14ac:dyDescent="0.3">
      <c r="Y2051" t="s">
        <v>2459</v>
      </c>
    </row>
    <row r="2052" spans="25:25" x14ac:dyDescent="0.3">
      <c r="Y2052" t="s">
        <v>2460</v>
      </c>
    </row>
    <row r="2053" spans="25:25" x14ac:dyDescent="0.3">
      <c r="Y2053" t="s">
        <v>2461</v>
      </c>
    </row>
    <row r="2054" spans="25:25" x14ac:dyDescent="0.3">
      <c r="Y2054" t="s">
        <v>2462</v>
      </c>
    </row>
    <row r="2055" spans="25:25" x14ac:dyDescent="0.3">
      <c r="Y2055" t="s">
        <v>2463</v>
      </c>
    </row>
    <row r="2056" spans="25:25" x14ac:dyDescent="0.3">
      <c r="Y2056" t="s">
        <v>2464</v>
      </c>
    </row>
    <row r="2057" spans="25:25" x14ac:dyDescent="0.3">
      <c r="Y2057" t="s">
        <v>831</v>
      </c>
    </row>
    <row r="2058" spans="25:25" x14ac:dyDescent="0.3">
      <c r="Y2058" t="s">
        <v>2465</v>
      </c>
    </row>
    <row r="2059" spans="25:25" x14ac:dyDescent="0.3">
      <c r="Y2059" t="s">
        <v>2466</v>
      </c>
    </row>
    <row r="2060" spans="25:25" x14ac:dyDescent="0.3">
      <c r="Y2060" t="s">
        <v>2330</v>
      </c>
    </row>
    <row r="2061" spans="25:25" x14ac:dyDescent="0.3">
      <c r="Y2061" t="s">
        <v>2467</v>
      </c>
    </row>
    <row r="2062" spans="25:25" x14ac:dyDescent="0.3">
      <c r="Y2062" t="s">
        <v>2468</v>
      </c>
    </row>
    <row r="2063" spans="25:25" x14ac:dyDescent="0.3">
      <c r="Y2063" t="s">
        <v>2469</v>
      </c>
    </row>
    <row r="2064" spans="25:25" x14ac:dyDescent="0.3">
      <c r="Y2064" t="s">
        <v>2470</v>
      </c>
    </row>
    <row r="2065" spans="25:25" x14ac:dyDescent="0.3">
      <c r="Y2065" t="s">
        <v>2471</v>
      </c>
    </row>
    <row r="2066" spans="25:25" x14ac:dyDescent="0.3">
      <c r="Y2066" t="s">
        <v>2472</v>
      </c>
    </row>
    <row r="2067" spans="25:25" x14ac:dyDescent="0.3">
      <c r="Y2067" t="s">
        <v>2473</v>
      </c>
    </row>
    <row r="2068" spans="25:25" x14ac:dyDescent="0.3">
      <c r="Y2068" t="s">
        <v>2474</v>
      </c>
    </row>
    <row r="2069" spans="25:25" x14ac:dyDescent="0.3">
      <c r="Y2069" t="s">
        <v>2475</v>
      </c>
    </row>
    <row r="2070" spans="25:25" x14ac:dyDescent="0.3">
      <c r="Y2070" t="s">
        <v>2476</v>
      </c>
    </row>
    <row r="2071" spans="25:25" x14ac:dyDescent="0.3">
      <c r="Y2071" t="s">
        <v>2477</v>
      </c>
    </row>
    <row r="2072" spans="25:25" x14ac:dyDescent="0.3">
      <c r="Y2072" t="s">
        <v>2478</v>
      </c>
    </row>
    <row r="2073" spans="25:25" x14ac:dyDescent="0.3">
      <c r="Y2073" t="s">
        <v>490</v>
      </c>
    </row>
    <row r="2074" spans="25:25" x14ac:dyDescent="0.3">
      <c r="Y2074" t="s">
        <v>2479</v>
      </c>
    </row>
    <row r="2075" spans="25:25" x14ac:dyDescent="0.3">
      <c r="Y2075" t="s">
        <v>2480</v>
      </c>
    </row>
    <row r="2076" spans="25:25" x14ac:dyDescent="0.3">
      <c r="Y2076" t="s">
        <v>2481</v>
      </c>
    </row>
    <row r="2077" spans="25:25" x14ac:dyDescent="0.3">
      <c r="Y2077" t="s">
        <v>2482</v>
      </c>
    </row>
    <row r="2078" spans="25:25" x14ac:dyDescent="0.3">
      <c r="Y2078" t="s">
        <v>2483</v>
      </c>
    </row>
    <row r="2079" spans="25:25" x14ac:dyDescent="0.3">
      <c r="Y2079" t="s">
        <v>2484</v>
      </c>
    </row>
    <row r="2080" spans="25:25" x14ac:dyDescent="0.3">
      <c r="Y2080" t="s">
        <v>2485</v>
      </c>
    </row>
    <row r="2081" spans="25:25" x14ac:dyDescent="0.3">
      <c r="Y2081" t="s">
        <v>2486</v>
      </c>
    </row>
    <row r="2082" spans="25:25" x14ac:dyDescent="0.3">
      <c r="Y2082" t="s">
        <v>2487</v>
      </c>
    </row>
    <row r="2083" spans="25:25" x14ac:dyDescent="0.3">
      <c r="Y2083" t="s">
        <v>2488</v>
      </c>
    </row>
    <row r="2084" spans="25:25" x14ac:dyDescent="0.3">
      <c r="Y2084" t="s">
        <v>2489</v>
      </c>
    </row>
    <row r="2085" spans="25:25" x14ac:dyDescent="0.3">
      <c r="Y2085" t="s">
        <v>2490</v>
      </c>
    </row>
    <row r="2086" spans="25:25" x14ac:dyDescent="0.3">
      <c r="Y2086" t="s">
        <v>2491</v>
      </c>
    </row>
    <row r="2087" spans="25:25" x14ac:dyDescent="0.3">
      <c r="Y2087" t="s">
        <v>2492</v>
      </c>
    </row>
    <row r="2088" spans="25:25" x14ac:dyDescent="0.3">
      <c r="Y2088" t="s">
        <v>2493</v>
      </c>
    </row>
    <row r="2089" spans="25:25" x14ac:dyDescent="0.3">
      <c r="Y2089" t="s">
        <v>2494</v>
      </c>
    </row>
    <row r="2090" spans="25:25" x14ac:dyDescent="0.3">
      <c r="Y2090" t="s">
        <v>497</v>
      </c>
    </row>
    <row r="2091" spans="25:25" x14ac:dyDescent="0.3">
      <c r="Y2091" t="s">
        <v>2495</v>
      </c>
    </row>
    <row r="2092" spans="25:25" x14ac:dyDescent="0.3">
      <c r="Y2092" t="s">
        <v>482</v>
      </c>
    </row>
    <row r="2093" spans="25:25" x14ac:dyDescent="0.3">
      <c r="Y2093" t="s">
        <v>2496</v>
      </c>
    </row>
    <row r="2094" spans="25:25" x14ac:dyDescent="0.3">
      <c r="Y2094" t="s">
        <v>2497</v>
      </c>
    </row>
    <row r="2095" spans="25:25" x14ac:dyDescent="0.3">
      <c r="Y2095" t="s">
        <v>2498</v>
      </c>
    </row>
    <row r="2096" spans="25:25" x14ac:dyDescent="0.3">
      <c r="Y2096" t="s">
        <v>2499</v>
      </c>
    </row>
    <row r="2097" spans="25:25" x14ac:dyDescent="0.3">
      <c r="Y2097" t="s">
        <v>2492</v>
      </c>
    </row>
    <row r="2098" spans="25:25" x14ac:dyDescent="0.3">
      <c r="Y2098" t="s">
        <v>2500</v>
      </c>
    </row>
    <row r="2099" spans="25:25" x14ac:dyDescent="0.3">
      <c r="Y2099" t="s">
        <v>2501</v>
      </c>
    </row>
    <row r="2100" spans="25:25" x14ac:dyDescent="0.3">
      <c r="Y2100" t="s">
        <v>2502</v>
      </c>
    </row>
    <row r="2101" spans="25:25" x14ac:dyDescent="0.3">
      <c r="Y2101" t="s">
        <v>2503</v>
      </c>
    </row>
    <row r="2102" spans="25:25" x14ac:dyDescent="0.3">
      <c r="Y2102" t="s">
        <v>2504</v>
      </c>
    </row>
    <row r="2103" spans="25:25" x14ac:dyDescent="0.3">
      <c r="Y2103" t="s">
        <v>2505</v>
      </c>
    </row>
    <row r="2104" spans="25:25" x14ac:dyDescent="0.3">
      <c r="Y2104" t="s">
        <v>2506</v>
      </c>
    </row>
    <row r="2105" spans="25:25" x14ac:dyDescent="0.3">
      <c r="Y2105" t="s">
        <v>2507</v>
      </c>
    </row>
    <row r="2106" spans="25:25" x14ac:dyDescent="0.3">
      <c r="Y2106" t="s">
        <v>2508</v>
      </c>
    </row>
    <row r="2107" spans="25:25" x14ac:dyDescent="0.3">
      <c r="Y2107" t="s">
        <v>2509</v>
      </c>
    </row>
    <row r="2108" spans="25:25" x14ac:dyDescent="0.3">
      <c r="Y2108" t="s">
        <v>2464</v>
      </c>
    </row>
    <row r="2109" spans="25:25" x14ac:dyDescent="0.3">
      <c r="Y2109" t="s">
        <v>2510</v>
      </c>
    </row>
    <row r="2110" spans="25:25" x14ac:dyDescent="0.3">
      <c r="Y2110" t="s">
        <v>2511</v>
      </c>
    </row>
    <row r="2111" spans="25:25" x14ac:dyDescent="0.3">
      <c r="Y2111" t="s">
        <v>2512</v>
      </c>
    </row>
    <row r="2112" spans="25:25" x14ac:dyDescent="0.3">
      <c r="Y2112" t="s">
        <v>2513</v>
      </c>
    </row>
    <row r="2113" spans="25:25" x14ac:dyDescent="0.3">
      <c r="Y2113" t="s">
        <v>2514</v>
      </c>
    </row>
    <row r="2114" spans="25:25" x14ac:dyDescent="0.3">
      <c r="Y2114" t="s">
        <v>2515</v>
      </c>
    </row>
    <row r="2115" spans="25:25" x14ac:dyDescent="0.3">
      <c r="Y2115" t="s">
        <v>2516</v>
      </c>
    </row>
    <row r="2116" spans="25:25" x14ac:dyDescent="0.3">
      <c r="Y2116" t="s">
        <v>2517</v>
      </c>
    </row>
    <row r="2117" spans="25:25" x14ac:dyDescent="0.3">
      <c r="Y2117" t="s">
        <v>2518</v>
      </c>
    </row>
    <row r="2118" spans="25:25" x14ac:dyDescent="0.3">
      <c r="Y2118" t="s">
        <v>2519</v>
      </c>
    </row>
    <row r="2119" spans="25:25" x14ac:dyDescent="0.3">
      <c r="Y2119" t="s">
        <v>2520</v>
      </c>
    </row>
    <row r="2120" spans="25:25" x14ac:dyDescent="0.3">
      <c r="Y2120" t="s">
        <v>2521</v>
      </c>
    </row>
    <row r="2121" spans="25:25" x14ac:dyDescent="0.3">
      <c r="Y2121" t="s">
        <v>2522</v>
      </c>
    </row>
    <row r="2122" spans="25:25" x14ac:dyDescent="0.3">
      <c r="Y2122" t="s">
        <v>2523</v>
      </c>
    </row>
    <row r="2123" spans="25:25" x14ac:dyDescent="0.3">
      <c r="Y2123" t="s">
        <v>2524</v>
      </c>
    </row>
    <row r="2124" spans="25:25" x14ac:dyDescent="0.3">
      <c r="Y2124" t="s">
        <v>2525</v>
      </c>
    </row>
    <row r="2125" spans="25:25" x14ac:dyDescent="0.3">
      <c r="Y2125" t="s">
        <v>2526</v>
      </c>
    </row>
    <row r="2126" spans="25:25" x14ac:dyDescent="0.3">
      <c r="Y2126" t="s">
        <v>2527</v>
      </c>
    </row>
    <row r="2127" spans="25:25" x14ac:dyDescent="0.3">
      <c r="Y2127" t="s">
        <v>2528</v>
      </c>
    </row>
    <row r="2128" spans="25:25" x14ac:dyDescent="0.3">
      <c r="Y2128" t="s">
        <v>2529</v>
      </c>
    </row>
    <row r="2129" spans="25:25" x14ac:dyDescent="0.3">
      <c r="Y2129" t="s">
        <v>2530</v>
      </c>
    </row>
    <row r="2130" spans="25:25" x14ac:dyDescent="0.3">
      <c r="Y2130" t="s">
        <v>2531</v>
      </c>
    </row>
    <row r="2131" spans="25:25" x14ac:dyDescent="0.3">
      <c r="Y2131" t="s">
        <v>2532</v>
      </c>
    </row>
    <row r="2132" spans="25:25" x14ac:dyDescent="0.3">
      <c r="Y2132" t="s">
        <v>2533</v>
      </c>
    </row>
    <row r="2133" spans="25:25" x14ac:dyDescent="0.3">
      <c r="Y2133" t="s">
        <v>2534</v>
      </c>
    </row>
    <row r="2134" spans="25:25" x14ac:dyDescent="0.3">
      <c r="Y2134" t="s">
        <v>2535</v>
      </c>
    </row>
    <row r="2135" spans="25:25" x14ac:dyDescent="0.3">
      <c r="Y2135" t="s">
        <v>2536</v>
      </c>
    </row>
    <row r="2136" spans="25:25" x14ac:dyDescent="0.3">
      <c r="Y2136" t="s">
        <v>2537</v>
      </c>
    </row>
    <row r="2137" spans="25:25" x14ac:dyDescent="0.3">
      <c r="Y2137" t="s">
        <v>2538</v>
      </c>
    </row>
    <row r="2138" spans="25:25" x14ac:dyDescent="0.3">
      <c r="Y2138" t="s">
        <v>2539</v>
      </c>
    </row>
    <row r="2139" spans="25:25" x14ac:dyDescent="0.3">
      <c r="Y2139" t="s">
        <v>139</v>
      </c>
    </row>
    <row r="2140" spans="25:25" x14ac:dyDescent="0.3">
      <c r="Y2140" t="s">
        <v>2540</v>
      </c>
    </row>
    <row r="2141" spans="25:25" x14ac:dyDescent="0.3">
      <c r="Y2141" t="s">
        <v>2541</v>
      </c>
    </row>
    <row r="2142" spans="25:25" x14ac:dyDescent="0.3">
      <c r="Y2142" t="s">
        <v>2515</v>
      </c>
    </row>
    <row r="2143" spans="25:25" x14ac:dyDescent="0.3">
      <c r="Y2143" t="s">
        <v>2542</v>
      </c>
    </row>
    <row r="2144" spans="25:25" x14ac:dyDescent="0.3">
      <c r="Y2144" t="s">
        <v>2543</v>
      </c>
    </row>
    <row r="2145" spans="25:25" x14ac:dyDescent="0.3">
      <c r="Y2145" t="s">
        <v>2544</v>
      </c>
    </row>
    <row r="2146" spans="25:25" x14ac:dyDescent="0.3">
      <c r="Y2146" t="s">
        <v>2545</v>
      </c>
    </row>
    <row r="2147" spans="25:25" x14ac:dyDescent="0.3">
      <c r="Y2147" t="s">
        <v>90</v>
      </c>
    </row>
    <row r="2148" spans="25:25" x14ac:dyDescent="0.3">
      <c r="Y2148" t="s">
        <v>2474</v>
      </c>
    </row>
    <row r="2149" spans="25:25" x14ac:dyDescent="0.3">
      <c r="Y2149" t="s">
        <v>2546</v>
      </c>
    </row>
    <row r="2150" spans="25:25" x14ac:dyDescent="0.3">
      <c r="Y2150" t="s">
        <v>2547</v>
      </c>
    </row>
    <row r="2151" spans="25:25" x14ac:dyDescent="0.3">
      <c r="Y2151" t="s">
        <v>2548</v>
      </c>
    </row>
    <row r="2152" spans="25:25" x14ac:dyDescent="0.3">
      <c r="Y2152" t="s">
        <v>2549</v>
      </c>
    </row>
    <row r="2153" spans="25:25" x14ac:dyDescent="0.3">
      <c r="Y2153" t="s">
        <v>603</v>
      </c>
    </row>
    <row r="2154" spans="25:25" x14ac:dyDescent="0.3">
      <c r="Y2154" t="s">
        <v>2550</v>
      </c>
    </row>
    <row r="2155" spans="25:25" x14ac:dyDescent="0.3">
      <c r="Y2155" t="s">
        <v>2551</v>
      </c>
    </row>
    <row r="2156" spans="25:25" x14ac:dyDescent="0.3">
      <c r="Y2156" t="s">
        <v>2552</v>
      </c>
    </row>
    <row r="2157" spans="25:25" x14ac:dyDescent="0.3">
      <c r="Y2157" t="s">
        <v>2553</v>
      </c>
    </row>
    <row r="2158" spans="25:25" x14ac:dyDescent="0.3">
      <c r="Y2158" t="s">
        <v>863</v>
      </c>
    </row>
    <row r="2159" spans="25:25" x14ac:dyDescent="0.3">
      <c r="Y2159" t="s">
        <v>83</v>
      </c>
    </row>
    <row r="2160" spans="25:25" x14ac:dyDescent="0.3">
      <c r="Y2160" t="s">
        <v>1159</v>
      </c>
    </row>
    <row r="2161" spans="25:25" x14ac:dyDescent="0.3">
      <c r="Y2161" t="s">
        <v>2554</v>
      </c>
    </row>
    <row r="2162" spans="25:25" x14ac:dyDescent="0.3">
      <c r="Y2162" t="s">
        <v>2555</v>
      </c>
    </row>
    <row r="2163" spans="25:25" x14ac:dyDescent="0.3">
      <c r="Y2163" t="s">
        <v>526</v>
      </c>
    </row>
    <row r="2164" spans="25:25" x14ac:dyDescent="0.3">
      <c r="Y2164" t="s">
        <v>2556</v>
      </c>
    </row>
    <row r="2165" spans="25:25" x14ac:dyDescent="0.3">
      <c r="Y2165" t="s">
        <v>2456</v>
      </c>
    </row>
    <row r="2166" spans="25:25" x14ac:dyDescent="0.3">
      <c r="Y2166" t="s">
        <v>2557</v>
      </c>
    </row>
    <row r="2167" spans="25:25" x14ac:dyDescent="0.3">
      <c r="Y2167" t="s">
        <v>469</v>
      </c>
    </row>
    <row r="2168" spans="25:25" x14ac:dyDescent="0.3">
      <c r="Y2168" t="s">
        <v>2558</v>
      </c>
    </row>
    <row r="2169" spans="25:25" x14ac:dyDescent="0.3">
      <c r="Y2169" t="s">
        <v>490</v>
      </c>
    </row>
    <row r="2170" spans="25:25" x14ac:dyDescent="0.3">
      <c r="Y2170" t="s">
        <v>504</v>
      </c>
    </row>
    <row r="2171" spans="25:25" x14ac:dyDescent="0.3">
      <c r="Y2171" t="s">
        <v>2559</v>
      </c>
    </row>
    <row r="2172" spans="25:25" x14ac:dyDescent="0.3">
      <c r="Y2172" t="s">
        <v>2560</v>
      </c>
    </row>
    <row r="2173" spans="25:25" x14ac:dyDescent="0.3">
      <c r="Y2173" t="s">
        <v>2561</v>
      </c>
    </row>
    <row r="2174" spans="25:25" x14ac:dyDescent="0.3">
      <c r="Y2174" t="s">
        <v>2562</v>
      </c>
    </row>
    <row r="2175" spans="25:25" x14ac:dyDescent="0.3">
      <c r="Y2175" t="s">
        <v>2563</v>
      </c>
    </row>
    <row r="2176" spans="25:25" x14ac:dyDescent="0.3">
      <c r="Y2176" t="s">
        <v>2564</v>
      </c>
    </row>
    <row r="2177" spans="25:25" x14ac:dyDescent="0.3">
      <c r="Y2177" t="s">
        <v>2565</v>
      </c>
    </row>
    <row r="2178" spans="25:25" x14ac:dyDescent="0.3">
      <c r="Y2178" t="s">
        <v>2566</v>
      </c>
    </row>
    <row r="2179" spans="25:25" x14ac:dyDescent="0.3">
      <c r="Y2179" t="s">
        <v>2567</v>
      </c>
    </row>
    <row r="2180" spans="25:25" x14ac:dyDescent="0.3">
      <c r="Y2180" t="s">
        <v>2568</v>
      </c>
    </row>
    <row r="2181" spans="25:25" x14ac:dyDescent="0.3">
      <c r="Y2181" t="s">
        <v>2569</v>
      </c>
    </row>
    <row r="2182" spans="25:25" x14ac:dyDescent="0.3">
      <c r="Y2182" t="s">
        <v>2570</v>
      </c>
    </row>
    <row r="2183" spans="25:25" x14ac:dyDescent="0.3">
      <c r="Y2183" t="s">
        <v>2571</v>
      </c>
    </row>
    <row r="2184" spans="25:25" x14ac:dyDescent="0.3">
      <c r="Y2184" t="s">
        <v>495</v>
      </c>
    </row>
    <row r="2185" spans="25:25" x14ac:dyDescent="0.3">
      <c r="Y2185" t="s">
        <v>2572</v>
      </c>
    </row>
    <row r="2186" spans="25:25" x14ac:dyDescent="0.3">
      <c r="Y2186" t="s">
        <v>2573</v>
      </c>
    </row>
    <row r="2187" spans="25:25" x14ac:dyDescent="0.3">
      <c r="Y2187" t="s">
        <v>2574</v>
      </c>
    </row>
    <row r="2188" spans="25:25" x14ac:dyDescent="0.3">
      <c r="Y2188" t="s">
        <v>2575</v>
      </c>
    </row>
    <row r="2189" spans="25:25" x14ac:dyDescent="0.3">
      <c r="Y2189" t="s">
        <v>2576</v>
      </c>
    </row>
    <row r="2190" spans="25:25" x14ac:dyDescent="0.3">
      <c r="Y2190" t="s">
        <v>2577</v>
      </c>
    </row>
    <row r="2191" spans="25:25" x14ac:dyDescent="0.3">
      <c r="Y2191" t="s">
        <v>944</v>
      </c>
    </row>
    <row r="2192" spans="25:25" x14ac:dyDescent="0.3">
      <c r="Y2192" t="s">
        <v>2578</v>
      </c>
    </row>
    <row r="2193" spans="25:25" x14ac:dyDescent="0.3">
      <c r="Y2193" t="s">
        <v>2515</v>
      </c>
    </row>
    <row r="2194" spans="25:25" x14ac:dyDescent="0.3">
      <c r="Y2194" t="s">
        <v>2579</v>
      </c>
    </row>
    <row r="2195" spans="25:25" x14ac:dyDescent="0.3">
      <c r="Y2195" t="s">
        <v>2580</v>
      </c>
    </row>
    <row r="2196" spans="25:25" x14ac:dyDescent="0.3">
      <c r="Y2196" t="s">
        <v>2581</v>
      </c>
    </row>
    <row r="2197" spans="25:25" x14ac:dyDescent="0.3">
      <c r="Y2197" t="s">
        <v>874</v>
      </c>
    </row>
    <row r="2198" spans="25:25" x14ac:dyDescent="0.3">
      <c r="Y2198" t="s">
        <v>2582</v>
      </c>
    </row>
    <row r="2199" spans="25:25" x14ac:dyDescent="0.3">
      <c r="Y2199" t="s">
        <v>2583</v>
      </c>
    </row>
    <row r="2200" spans="25:25" x14ac:dyDescent="0.3">
      <c r="Y2200" t="s">
        <v>2584</v>
      </c>
    </row>
    <row r="2201" spans="25:25" x14ac:dyDescent="0.3">
      <c r="Y2201" t="s">
        <v>2585</v>
      </c>
    </row>
    <row r="2202" spans="25:25" x14ac:dyDescent="0.3">
      <c r="Y2202" t="s">
        <v>2586</v>
      </c>
    </row>
    <row r="2203" spans="25:25" x14ac:dyDescent="0.3">
      <c r="Y2203" t="s">
        <v>2587</v>
      </c>
    </row>
    <row r="2204" spans="25:25" x14ac:dyDescent="0.3">
      <c r="Y2204" t="s">
        <v>2588</v>
      </c>
    </row>
    <row r="2205" spans="25:25" x14ac:dyDescent="0.3">
      <c r="Y2205" t="s">
        <v>2589</v>
      </c>
    </row>
    <row r="2206" spans="25:25" x14ac:dyDescent="0.3">
      <c r="Y2206" t="s">
        <v>2532</v>
      </c>
    </row>
    <row r="2207" spans="25:25" x14ac:dyDescent="0.3">
      <c r="Y2207" t="s">
        <v>2590</v>
      </c>
    </row>
    <row r="2208" spans="25:25" x14ac:dyDescent="0.3">
      <c r="Y2208" t="s">
        <v>2591</v>
      </c>
    </row>
    <row r="2209" spans="25:25" x14ac:dyDescent="0.3">
      <c r="Y2209" t="s">
        <v>2592</v>
      </c>
    </row>
    <row r="2210" spans="25:25" x14ac:dyDescent="0.3">
      <c r="Y2210" t="s">
        <v>2593</v>
      </c>
    </row>
    <row r="2211" spans="25:25" x14ac:dyDescent="0.3">
      <c r="Y2211" t="s">
        <v>447</v>
      </c>
    </row>
    <row r="2212" spans="25:25" x14ac:dyDescent="0.3">
      <c r="Y2212" t="s">
        <v>2594</v>
      </c>
    </row>
    <row r="2213" spans="25:25" x14ac:dyDescent="0.3">
      <c r="Y2213" t="s">
        <v>2595</v>
      </c>
    </row>
    <row r="2214" spans="25:25" x14ac:dyDescent="0.3">
      <c r="Y2214" t="s">
        <v>2596</v>
      </c>
    </row>
    <row r="2215" spans="25:25" x14ac:dyDescent="0.3">
      <c r="Y2215" t="s">
        <v>2597</v>
      </c>
    </row>
    <row r="2216" spans="25:25" x14ac:dyDescent="0.3">
      <c r="Y2216" t="s">
        <v>2598</v>
      </c>
    </row>
    <row r="2217" spans="25:25" x14ac:dyDescent="0.3">
      <c r="Y2217" t="s">
        <v>2532</v>
      </c>
    </row>
    <row r="2218" spans="25:25" x14ac:dyDescent="0.3">
      <c r="Y2218" t="s">
        <v>2599</v>
      </c>
    </row>
    <row r="2219" spans="25:25" x14ac:dyDescent="0.3">
      <c r="Y2219" t="s">
        <v>2600</v>
      </c>
    </row>
    <row r="2220" spans="25:25" x14ac:dyDescent="0.3">
      <c r="Y2220" t="s">
        <v>2601</v>
      </c>
    </row>
    <row r="2221" spans="25:25" x14ac:dyDescent="0.3">
      <c r="Y2221" t="s">
        <v>2602</v>
      </c>
    </row>
    <row r="2222" spans="25:25" x14ac:dyDescent="0.3">
      <c r="Y2222" t="s">
        <v>2603</v>
      </c>
    </row>
    <row r="2223" spans="25:25" x14ac:dyDescent="0.3">
      <c r="Y2223" t="s">
        <v>2604</v>
      </c>
    </row>
    <row r="2224" spans="25:25" x14ac:dyDescent="0.3">
      <c r="Y2224" t="s">
        <v>2605</v>
      </c>
    </row>
    <row r="2225" spans="25:25" x14ac:dyDescent="0.3">
      <c r="Y2225" t="s">
        <v>2606</v>
      </c>
    </row>
    <row r="2226" spans="25:25" x14ac:dyDescent="0.3">
      <c r="Y2226" t="s">
        <v>2607</v>
      </c>
    </row>
    <row r="2227" spans="25:25" x14ac:dyDescent="0.3">
      <c r="Y2227" t="s">
        <v>2608</v>
      </c>
    </row>
    <row r="2228" spans="25:25" x14ac:dyDescent="0.3">
      <c r="Y2228" t="s">
        <v>2609</v>
      </c>
    </row>
    <row r="2229" spans="25:25" x14ac:dyDescent="0.3">
      <c r="Y2229" t="s">
        <v>2610</v>
      </c>
    </row>
    <row r="2230" spans="25:25" x14ac:dyDescent="0.3">
      <c r="Y2230" t="s">
        <v>2611</v>
      </c>
    </row>
    <row r="2231" spans="25:25" x14ac:dyDescent="0.3">
      <c r="Y2231" t="s">
        <v>543</v>
      </c>
    </row>
    <row r="2232" spans="25:25" x14ac:dyDescent="0.3">
      <c r="Y2232" t="s">
        <v>2612</v>
      </c>
    </row>
    <row r="2233" spans="25:25" x14ac:dyDescent="0.3">
      <c r="Y2233" t="s">
        <v>2613</v>
      </c>
    </row>
    <row r="2234" spans="25:25" x14ac:dyDescent="0.3">
      <c r="Y2234" t="s">
        <v>2614</v>
      </c>
    </row>
    <row r="2235" spans="25:25" x14ac:dyDescent="0.3">
      <c r="Y2235" t="s">
        <v>2615</v>
      </c>
    </row>
    <row r="2236" spans="25:25" x14ac:dyDescent="0.3">
      <c r="Y2236" t="s">
        <v>2616</v>
      </c>
    </row>
    <row r="2237" spans="25:25" x14ac:dyDescent="0.3">
      <c r="Y2237" t="s">
        <v>2617</v>
      </c>
    </row>
    <row r="2238" spans="25:25" x14ac:dyDescent="0.3">
      <c r="Y2238" t="s">
        <v>2618</v>
      </c>
    </row>
    <row r="2239" spans="25:25" x14ac:dyDescent="0.3">
      <c r="Y2239" t="s">
        <v>2619</v>
      </c>
    </row>
    <row r="2240" spans="25:25" x14ac:dyDescent="0.3">
      <c r="Y2240" t="s">
        <v>2620</v>
      </c>
    </row>
    <row r="2241" spans="25:25" x14ac:dyDescent="0.3">
      <c r="Y2241" t="s">
        <v>2621</v>
      </c>
    </row>
    <row r="2242" spans="25:25" x14ac:dyDescent="0.3">
      <c r="Y2242" t="s">
        <v>2622</v>
      </c>
    </row>
    <row r="2243" spans="25:25" x14ac:dyDescent="0.3">
      <c r="Y2243" t="s">
        <v>1276</v>
      </c>
    </row>
    <row r="2244" spans="25:25" x14ac:dyDescent="0.3">
      <c r="Y2244" t="s">
        <v>2623</v>
      </c>
    </row>
    <row r="2245" spans="25:25" x14ac:dyDescent="0.3">
      <c r="Y2245" t="s">
        <v>2624</v>
      </c>
    </row>
    <row r="2246" spans="25:25" x14ac:dyDescent="0.3">
      <c r="Y2246" t="s">
        <v>2625</v>
      </c>
    </row>
    <row r="2247" spans="25:25" x14ac:dyDescent="0.3">
      <c r="Y2247" t="s">
        <v>543</v>
      </c>
    </row>
    <row r="2248" spans="25:25" x14ac:dyDescent="0.3">
      <c r="Y2248" t="s">
        <v>2626</v>
      </c>
    </row>
    <row r="2249" spans="25:25" x14ac:dyDescent="0.3">
      <c r="Y2249" t="s">
        <v>2627</v>
      </c>
    </row>
    <row r="2250" spans="25:25" x14ac:dyDescent="0.3">
      <c r="Y2250" t="s">
        <v>2589</v>
      </c>
    </row>
    <row r="2251" spans="25:25" x14ac:dyDescent="0.3">
      <c r="Y2251" t="s">
        <v>2628</v>
      </c>
    </row>
    <row r="2252" spans="25:25" x14ac:dyDescent="0.3">
      <c r="Y2252" t="s">
        <v>2587</v>
      </c>
    </row>
    <row r="2253" spans="25:25" x14ac:dyDescent="0.3">
      <c r="Y2253" t="s">
        <v>1158</v>
      </c>
    </row>
    <row r="2254" spans="25:25" x14ac:dyDescent="0.3">
      <c r="Y2254" t="s">
        <v>2629</v>
      </c>
    </row>
    <row r="2255" spans="25:25" x14ac:dyDescent="0.3">
      <c r="Y2255" t="s">
        <v>2630</v>
      </c>
    </row>
    <row r="2256" spans="25:25" x14ac:dyDescent="0.3">
      <c r="Y2256" t="s">
        <v>2631</v>
      </c>
    </row>
    <row r="2257" spans="25:25" x14ac:dyDescent="0.3">
      <c r="Y2257" t="s">
        <v>2632</v>
      </c>
    </row>
    <row r="2258" spans="25:25" x14ac:dyDescent="0.3">
      <c r="Y2258" t="s">
        <v>2633</v>
      </c>
    </row>
    <row r="2259" spans="25:25" x14ac:dyDescent="0.3">
      <c r="Y2259" t="s">
        <v>2634</v>
      </c>
    </row>
    <row r="2260" spans="25:25" x14ac:dyDescent="0.3">
      <c r="Y2260" t="s">
        <v>2635</v>
      </c>
    </row>
    <row r="2261" spans="25:25" x14ac:dyDescent="0.3">
      <c r="Y2261" t="s">
        <v>2636</v>
      </c>
    </row>
    <row r="2262" spans="25:25" x14ac:dyDescent="0.3">
      <c r="Y2262" t="s">
        <v>2637</v>
      </c>
    </row>
    <row r="2263" spans="25:25" x14ac:dyDescent="0.3">
      <c r="Y2263" t="s">
        <v>2461</v>
      </c>
    </row>
    <row r="2264" spans="25:25" x14ac:dyDescent="0.3">
      <c r="Y2264" t="s">
        <v>440</v>
      </c>
    </row>
    <row r="2265" spans="25:25" x14ac:dyDescent="0.3">
      <c r="Y2265" t="s">
        <v>2638</v>
      </c>
    </row>
    <row r="2266" spans="25:25" x14ac:dyDescent="0.3">
      <c r="Y2266" t="s">
        <v>2639</v>
      </c>
    </row>
    <row r="2267" spans="25:25" x14ac:dyDescent="0.3">
      <c r="Y2267" t="s">
        <v>2640</v>
      </c>
    </row>
    <row r="2268" spans="25:25" x14ac:dyDescent="0.3">
      <c r="Y2268" t="s">
        <v>2641</v>
      </c>
    </row>
    <row r="2269" spans="25:25" x14ac:dyDescent="0.3">
      <c r="Y2269" t="s">
        <v>2642</v>
      </c>
    </row>
    <row r="2270" spans="25:25" x14ac:dyDescent="0.3">
      <c r="Y2270" t="s">
        <v>2643</v>
      </c>
    </row>
    <row r="2271" spans="25:25" x14ac:dyDescent="0.3">
      <c r="Y2271" t="s">
        <v>2644</v>
      </c>
    </row>
    <row r="2272" spans="25:25" x14ac:dyDescent="0.3">
      <c r="Y2272" t="s">
        <v>2645</v>
      </c>
    </row>
    <row r="2273" spans="25:25" x14ac:dyDescent="0.3">
      <c r="Y2273" t="s">
        <v>2646</v>
      </c>
    </row>
    <row r="2274" spans="25:25" x14ac:dyDescent="0.3">
      <c r="Y2274" t="s">
        <v>2647</v>
      </c>
    </row>
    <row r="2275" spans="25:25" x14ac:dyDescent="0.3">
      <c r="Y2275" t="s">
        <v>2648</v>
      </c>
    </row>
    <row r="2276" spans="25:25" x14ac:dyDescent="0.3">
      <c r="Y2276" t="s">
        <v>2649</v>
      </c>
    </row>
    <row r="2277" spans="25:25" x14ac:dyDescent="0.3">
      <c r="Y2277" t="s">
        <v>493</v>
      </c>
    </row>
    <row r="2278" spans="25:25" x14ac:dyDescent="0.3">
      <c r="Y2278" t="s">
        <v>2650</v>
      </c>
    </row>
    <row r="2279" spans="25:25" x14ac:dyDescent="0.3">
      <c r="Y2279" t="s">
        <v>2651</v>
      </c>
    </row>
    <row r="2280" spans="25:25" x14ac:dyDescent="0.3">
      <c r="Y2280" t="s">
        <v>2652</v>
      </c>
    </row>
    <row r="2281" spans="25:25" x14ac:dyDescent="0.3">
      <c r="Y2281" t="s">
        <v>2653</v>
      </c>
    </row>
    <row r="2282" spans="25:25" x14ac:dyDescent="0.3">
      <c r="Y2282" t="s">
        <v>2654</v>
      </c>
    </row>
    <row r="2283" spans="25:25" x14ac:dyDescent="0.3">
      <c r="Y2283" t="s">
        <v>2655</v>
      </c>
    </row>
    <row r="2284" spans="25:25" x14ac:dyDescent="0.3">
      <c r="Y2284" t="s">
        <v>2656</v>
      </c>
    </row>
    <row r="2285" spans="25:25" x14ac:dyDescent="0.3">
      <c r="Y2285" t="s">
        <v>2657</v>
      </c>
    </row>
    <row r="2286" spans="25:25" x14ac:dyDescent="0.3">
      <c r="Y2286" t="s">
        <v>2658</v>
      </c>
    </row>
    <row r="2287" spans="25:25" x14ac:dyDescent="0.3">
      <c r="Y2287" t="s">
        <v>2659</v>
      </c>
    </row>
    <row r="2288" spans="25:25" x14ac:dyDescent="0.3">
      <c r="Y2288" t="s">
        <v>2660</v>
      </c>
    </row>
    <row r="2289" spans="25:25" x14ac:dyDescent="0.3">
      <c r="Y2289" t="s">
        <v>2661</v>
      </c>
    </row>
    <row r="2290" spans="25:25" x14ac:dyDescent="0.3">
      <c r="Y2290" t="s">
        <v>2530</v>
      </c>
    </row>
    <row r="2291" spans="25:25" x14ac:dyDescent="0.3">
      <c r="Y2291" t="s">
        <v>2662</v>
      </c>
    </row>
    <row r="2292" spans="25:25" x14ac:dyDescent="0.3">
      <c r="Y2292" t="s">
        <v>2663</v>
      </c>
    </row>
    <row r="2293" spans="25:25" x14ac:dyDescent="0.3">
      <c r="Y2293" t="s">
        <v>2664</v>
      </c>
    </row>
    <row r="2294" spans="25:25" x14ac:dyDescent="0.3">
      <c r="Y2294" t="s">
        <v>2665</v>
      </c>
    </row>
    <row r="2295" spans="25:25" x14ac:dyDescent="0.3">
      <c r="Y2295" t="s">
        <v>2666</v>
      </c>
    </row>
    <row r="2296" spans="25:25" x14ac:dyDescent="0.3">
      <c r="Y2296" t="s">
        <v>2667</v>
      </c>
    </row>
    <row r="2297" spans="25:25" x14ac:dyDescent="0.3">
      <c r="Y2297" t="s">
        <v>2668</v>
      </c>
    </row>
    <row r="2298" spans="25:25" x14ac:dyDescent="0.3">
      <c r="Y2298" t="s">
        <v>2669</v>
      </c>
    </row>
    <row r="2299" spans="25:25" x14ac:dyDescent="0.3">
      <c r="Y2299" t="s">
        <v>2670</v>
      </c>
    </row>
    <row r="2300" spans="25:25" x14ac:dyDescent="0.3">
      <c r="Y2300" t="s">
        <v>2671</v>
      </c>
    </row>
    <row r="2301" spans="25:25" x14ac:dyDescent="0.3">
      <c r="Y2301" t="s">
        <v>2672</v>
      </c>
    </row>
    <row r="2302" spans="25:25" x14ac:dyDescent="0.3">
      <c r="Y2302" t="s">
        <v>2673</v>
      </c>
    </row>
    <row r="2303" spans="25:25" x14ac:dyDescent="0.3">
      <c r="Y2303" t="s">
        <v>2674</v>
      </c>
    </row>
    <row r="2304" spans="25:25" x14ac:dyDescent="0.3">
      <c r="Y2304" t="s">
        <v>2675</v>
      </c>
    </row>
    <row r="2305" spans="25:25" x14ac:dyDescent="0.3">
      <c r="Y2305" t="s">
        <v>2676</v>
      </c>
    </row>
    <row r="2306" spans="25:25" x14ac:dyDescent="0.3">
      <c r="Y2306" t="s">
        <v>2677</v>
      </c>
    </row>
    <row r="2307" spans="25:25" x14ac:dyDescent="0.3">
      <c r="Y2307" t="s">
        <v>2678</v>
      </c>
    </row>
    <row r="2308" spans="25:25" x14ac:dyDescent="0.3">
      <c r="Y2308" t="s">
        <v>2679</v>
      </c>
    </row>
    <row r="2309" spans="25:25" x14ac:dyDescent="0.3">
      <c r="Y2309" t="s">
        <v>2532</v>
      </c>
    </row>
    <row r="2310" spans="25:25" x14ac:dyDescent="0.3">
      <c r="Y2310" t="s">
        <v>2680</v>
      </c>
    </row>
    <row r="2311" spans="25:25" x14ac:dyDescent="0.3">
      <c r="Y2311" t="s">
        <v>2681</v>
      </c>
    </row>
    <row r="2312" spans="25:25" x14ac:dyDescent="0.3">
      <c r="Y2312" t="s">
        <v>2682</v>
      </c>
    </row>
    <row r="2313" spans="25:25" x14ac:dyDescent="0.3">
      <c r="Y2313" t="s">
        <v>2683</v>
      </c>
    </row>
    <row r="2314" spans="25:25" x14ac:dyDescent="0.3">
      <c r="Y2314" t="s">
        <v>2684</v>
      </c>
    </row>
    <row r="2315" spans="25:25" x14ac:dyDescent="0.3">
      <c r="Y2315" t="s">
        <v>2685</v>
      </c>
    </row>
    <row r="2316" spans="25:25" x14ac:dyDescent="0.3">
      <c r="Y2316" t="s">
        <v>2686</v>
      </c>
    </row>
    <row r="2317" spans="25:25" x14ac:dyDescent="0.3">
      <c r="Y2317" t="s">
        <v>2687</v>
      </c>
    </row>
    <row r="2318" spans="25:25" x14ac:dyDescent="0.3">
      <c r="Y2318" t="s">
        <v>2688</v>
      </c>
    </row>
    <row r="2319" spans="25:25" x14ac:dyDescent="0.3">
      <c r="Y2319" t="s">
        <v>2689</v>
      </c>
    </row>
    <row r="2320" spans="25:25" x14ac:dyDescent="0.3">
      <c r="Y2320" t="s">
        <v>2690</v>
      </c>
    </row>
    <row r="2321" spans="25:25" x14ac:dyDescent="0.3">
      <c r="Y2321" t="s">
        <v>2691</v>
      </c>
    </row>
    <row r="2322" spans="25:25" x14ac:dyDescent="0.3">
      <c r="Y2322" t="s">
        <v>2692</v>
      </c>
    </row>
    <row r="2323" spans="25:25" x14ac:dyDescent="0.3">
      <c r="Y2323" t="s">
        <v>2693</v>
      </c>
    </row>
    <row r="2324" spans="25:25" x14ac:dyDescent="0.3">
      <c r="Y2324" t="s">
        <v>2694</v>
      </c>
    </row>
    <row r="2325" spans="25:25" x14ac:dyDescent="0.3">
      <c r="Y2325" t="s">
        <v>2695</v>
      </c>
    </row>
    <row r="2326" spans="25:25" x14ac:dyDescent="0.3">
      <c r="Y2326" t="s">
        <v>2696</v>
      </c>
    </row>
    <row r="2327" spans="25:25" x14ac:dyDescent="0.3">
      <c r="Y2327" t="s">
        <v>2697</v>
      </c>
    </row>
    <row r="2328" spans="25:25" x14ac:dyDescent="0.3">
      <c r="Y2328" t="s">
        <v>2698</v>
      </c>
    </row>
    <row r="2329" spans="25:25" x14ac:dyDescent="0.3">
      <c r="Y2329" t="s">
        <v>2699</v>
      </c>
    </row>
    <row r="2330" spans="25:25" x14ac:dyDescent="0.3">
      <c r="Y2330" t="s">
        <v>2700</v>
      </c>
    </row>
    <row r="2331" spans="25:25" x14ac:dyDescent="0.3">
      <c r="Y2331" t="s">
        <v>2701</v>
      </c>
    </row>
    <row r="2332" spans="25:25" x14ac:dyDescent="0.3">
      <c r="Y2332" t="s">
        <v>2702</v>
      </c>
    </row>
    <row r="2333" spans="25:25" x14ac:dyDescent="0.3">
      <c r="Y2333" t="s">
        <v>2533</v>
      </c>
    </row>
    <row r="2334" spans="25:25" x14ac:dyDescent="0.3">
      <c r="Y2334" t="s">
        <v>2703</v>
      </c>
    </row>
    <row r="2335" spans="25:25" x14ac:dyDescent="0.3">
      <c r="Y2335" t="s">
        <v>2624</v>
      </c>
    </row>
    <row r="2336" spans="25:25" x14ac:dyDescent="0.3">
      <c r="Y2336" t="s">
        <v>2704</v>
      </c>
    </row>
    <row r="2337" spans="25:25" x14ac:dyDescent="0.3">
      <c r="Y2337" t="s">
        <v>2589</v>
      </c>
    </row>
    <row r="2338" spans="25:25" x14ac:dyDescent="0.3">
      <c r="Y2338" t="s">
        <v>2479</v>
      </c>
    </row>
    <row r="2339" spans="25:25" x14ac:dyDescent="0.3">
      <c r="Y2339" t="s">
        <v>2705</v>
      </c>
    </row>
    <row r="2340" spans="25:25" x14ac:dyDescent="0.3">
      <c r="Y2340" t="s">
        <v>2461</v>
      </c>
    </row>
    <row r="2341" spans="25:25" x14ac:dyDescent="0.3">
      <c r="Y2341" t="s">
        <v>2706</v>
      </c>
    </row>
    <row r="2342" spans="25:25" x14ac:dyDescent="0.3">
      <c r="Y2342" t="s">
        <v>2707</v>
      </c>
    </row>
    <row r="2343" spans="25:25" x14ac:dyDescent="0.3">
      <c r="Y2343" t="s">
        <v>2708</v>
      </c>
    </row>
    <row r="2344" spans="25:25" x14ac:dyDescent="0.3">
      <c r="Y2344" t="s">
        <v>2709</v>
      </c>
    </row>
    <row r="2345" spans="25:25" x14ac:dyDescent="0.3">
      <c r="Y2345" t="s">
        <v>2710</v>
      </c>
    </row>
    <row r="2346" spans="25:25" x14ac:dyDescent="0.3">
      <c r="Y2346" t="s">
        <v>501</v>
      </c>
    </row>
    <row r="2347" spans="25:25" x14ac:dyDescent="0.3">
      <c r="Y2347" t="s">
        <v>2711</v>
      </c>
    </row>
    <row r="2348" spans="25:25" x14ac:dyDescent="0.3">
      <c r="Y2348" t="s">
        <v>2712</v>
      </c>
    </row>
    <row r="2349" spans="25:25" x14ac:dyDescent="0.3">
      <c r="Y2349" t="s">
        <v>114</v>
      </c>
    </row>
    <row r="2350" spans="25:25" x14ac:dyDescent="0.3">
      <c r="Y2350" t="s">
        <v>2713</v>
      </c>
    </row>
    <row r="2351" spans="25:25" x14ac:dyDescent="0.3">
      <c r="Y2351" t="s">
        <v>2714</v>
      </c>
    </row>
    <row r="2352" spans="25:25" x14ac:dyDescent="0.3">
      <c r="Y2352" t="s">
        <v>2715</v>
      </c>
    </row>
    <row r="2353" spans="25:25" x14ac:dyDescent="0.3">
      <c r="Y2353" t="s">
        <v>2716</v>
      </c>
    </row>
    <row r="2354" spans="25:25" x14ac:dyDescent="0.3">
      <c r="Y2354" t="s">
        <v>2717</v>
      </c>
    </row>
    <row r="2355" spans="25:25" x14ac:dyDescent="0.3">
      <c r="Y2355" t="s">
        <v>2718</v>
      </c>
    </row>
    <row r="2356" spans="25:25" x14ac:dyDescent="0.3">
      <c r="Y2356" t="s">
        <v>2719</v>
      </c>
    </row>
    <row r="2357" spans="25:25" x14ac:dyDescent="0.3">
      <c r="Y2357" t="s">
        <v>2720</v>
      </c>
    </row>
    <row r="2358" spans="25:25" x14ac:dyDescent="0.3">
      <c r="Y2358" t="s">
        <v>2721</v>
      </c>
    </row>
    <row r="2359" spans="25:25" x14ac:dyDescent="0.3">
      <c r="Y2359" t="s">
        <v>2722</v>
      </c>
    </row>
    <row r="2360" spans="25:25" x14ac:dyDescent="0.3">
      <c r="Y2360" t="s">
        <v>2723</v>
      </c>
    </row>
    <row r="2361" spans="25:25" x14ac:dyDescent="0.3">
      <c r="Y2361" t="s">
        <v>2724</v>
      </c>
    </row>
    <row r="2362" spans="25:25" x14ac:dyDescent="0.3">
      <c r="Y2362" t="s">
        <v>2725</v>
      </c>
    </row>
    <row r="2363" spans="25:25" x14ac:dyDescent="0.3">
      <c r="Y2363" t="s">
        <v>2726</v>
      </c>
    </row>
    <row r="2364" spans="25:25" x14ac:dyDescent="0.3">
      <c r="Y2364" t="s">
        <v>2727</v>
      </c>
    </row>
    <row r="2365" spans="25:25" x14ac:dyDescent="0.3">
      <c r="Y2365" t="s">
        <v>2728</v>
      </c>
    </row>
    <row r="2366" spans="25:25" x14ac:dyDescent="0.3">
      <c r="Y2366" t="s">
        <v>2729</v>
      </c>
    </row>
    <row r="2367" spans="25:25" x14ac:dyDescent="0.3">
      <c r="Y2367" t="s">
        <v>2730</v>
      </c>
    </row>
    <row r="2368" spans="25:25" x14ac:dyDescent="0.3">
      <c r="Y2368" t="s">
        <v>117</v>
      </c>
    </row>
    <row r="2369" spans="25:25" x14ac:dyDescent="0.3">
      <c r="Y2369" t="s">
        <v>1082</v>
      </c>
    </row>
    <row r="2370" spans="25:25" x14ac:dyDescent="0.3">
      <c r="Y2370" t="s">
        <v>2731</v>
      </c>
    </row>
    <row r="2371" spans="25:25" x14ac:dyDescent="0.3">
      <c r="Y2371" t="s">
        <v>2732</v>
      </c>
    </row>
    <row r="2372" spans="25:25" x14ac:dyDescent="0.3">
      <c r="Y2372" t="s">
        <v>2733</v>
      </c>
    </row>
    <row r="2373" spans="25:25" x14ac:dyDescent="0.3">
      <c r="Y2373" t="s">
        <v>2734</v>
      </c>
    </row>
    <row r="2374" spans="25:25" x14ac:dyDescent="0.3">
      <c r="Y2374" t="s">
        <v>2735</v>
      </c>
    </row>
    <row r="2375" spans="25:25" x14ac:dyDescent="0.3">
      <c r="Y2375" t="s">
        <v>2736</v>
      </c>
    </row>
    <row r="2376" spans="25:25" x14ac:dyDescent="0.3">
      <c r="Y2376" t="s">
        <v>924</v>
      </c>
    </row>
    <row r="2377" spans="25:25" x14ac:dyDescent="0.3">
      <c r="Y2377" t="s">
        <v>2737</v>
      </c>
    </row>
    <row r="2378" spans="25:25" x14ac:dyDescent="0.3">
      <c r="Y2378" t="s">
        <v>2738</v>
      </c>
    </row>
    <row r="2379" spans="25:25" x14ac:dyDescent="0.3">
      <c r="Y2379" t="s">
        <v>2739</v>
      </c>
    </row>
    <row r="2380" spans="25:25" x14ac:dyDescent="0.3">
      <c r="Y2380" t="s">
        <v>2740</v>
      </c>
    </row>
    <row r="2381" spans="25:25" x14ac:dyDescent="0.3">
      <c r="Y2381" t="s">
        <v>2741</v>
      </c>
    </row>
    <row r="2382" spans="25:25" x14ac:dyDescent="0.3">
      <c r="Y2382" t="s">
        <v>2742</v>
      </c>
    </row>
    <row r="2383" spans="25:25" x14ac:dyDescent="0.3">
      <c r="Y2383" t="s">
        <v>2743</v>
      </c>
    </row>
    <row r="2384" spans="25:25" x14ac:dyDescent="0.3">
      <c r="Y2384" t="s">
        <v>2744</v>
      </c>
    </row>
    <row r="2385" spans="25:25" x14ac:dyDescent="0.3">
      <c r="Y2385" t="s">
        <v>214</v>
      </c>
    </row>
    <row r="2386" spans="25:25" x14ac:dyDescent="0.3">
      <c r="Y2386" t="s">
        <v>120</v>
      </c>
    </row>
    <row r="2387" spans="25:25" x14ac:dyDescent="0.3">
      <c r="Y2387" t="s">
        <v>2745</v>
      </c>
    </row>
    <row r="2388" spans="25:25" x14ac:dyDescent="0.3">
      <c r="Y2388" t="s">
        <v>2746</v>
      </c>
    </row>
    <row r="2389" spans="25:25" x14ac:dyDescent="0.3">
      <c r="Y2389" t="s">
        <v>447</v>
      </c>
    </row>
    <row r="2390" spans="25:25" x14ac:dyDescent="0.3">
      <c r="Y2390" t="s">
        <v>2747</v>
      </c>
    </row>
    <row r="2391" spans="25:25" x14ac:dyDescent="0.3">
      <c r="Y2391" t="s">
        <v>2748</v>
      </c>
    </row>
    <row r="2392" spans="25:25" x14ac:dyDescent="0.3">
      <c r="Y2392" t="s">
        <v>2749</v>
      </c>
    </row>
    <row r="2393" spans="25:25" x14ac:dyDescent="0.3">
      <c r="Y2393" t="s">
        <v>2750</v>
      </c>
    </row>
    <row r="2394" spans="25:25" x14ac:dyDescent="0.3">
      <c r="Y2394" t="s">
        <v>2751</v>
      </c>
    </row>
    <row r="2395" spans="25:25" x14ac:dyDescent="0.3">
      <c r="Y2395" t="s">
        <v>2752</v>
      </c>
    </row>
    <row r="2396" spans="25:25" x14ac:dyDescent="0.3">
      <c r="Y2396" t="s">
        <v>2753</v>
      </c>
    </row>
    <row r="2397" spans="25:25" x14ac:dyDescent="0.3">
      <c r="Y2397" t="s">
        <v>2754</v>
      </c>
    </row>
    <row r="2398" spans="25:25" x14ac:dyDescent="0.3">
      <c r="Y2398" t="s">
        <v>2755</v>
      </c>
    </row>
    <row r="2399" spans="25:25" x14ac:dyDescent="0.3">
      <c r="Y2399" t="s">
        <v>2756</v>
      </c>
    </row>
    <row r="2400" spans="25:25" x14ac:dyDescent="0.3">
      <c r="Y2400" t="s">
        <v>2757</v>
      </c>
    </row>
    <row r="2401" spans="25:25" x14ac:dyDescent="0.3">
      <c r="Y2401" t="s">
        <v>2758</v>
      </c>
    </row>
    <row r="2402" spans="25:25" x14ac:dyDescent="0.3">
      <c r="Y2402" t="s">
        <v>2759</v>
      </c>
    </row>
    <row r="2403" spans="25:25" x14ac:dyDescent="0.3">
      <c r="Y2403" t="s">
        <v>2760</v>
      </c>
    </row>
    <row r="2404" spans="25:25" x14ac:dyDescent="0.3">
      <c r="Y2404" t="s">
        <v>2761</v>
      </c>
    </row>
    <row r="2405" spans="25:25" x14ac:dyDescent="0.3">
      <c r="Y2405" t="s">
        <v>894</v>
      </c>
    </row>
    <row r="2406" spans="25:25" x14ac:dyDescent="0.3">
      <c r="Y2406" t="s">
        <v>2762</v>
      </c>
    </row>
    <row r="2407" spans="25:25" x14ac:dyDescent="0.3">
      <c r="Y2407" t="s">
        <v>2763</v>
      </c>
    </row>
    <row r="2408" spans="25:25" x14ac:dyDescent="0.3">
      <c r="Y2408" t="s">
        <v>2764</v>
      </c>
    </row>
    <row r="2409" spans="25:25" x14ac:dyDescent="0.3">
      <c r="Y2409" t="s">
        <v>2765</v>
      </c>
    </row>
    <row r="2410" spans="25:25" x14ac:dyDescent="0.3">
      <c r="Y2410" t="s">
        <v>2766</v>
      </c>
    </row>
    <row r="2411" spans="25:25" x14ac:dyDescent="0.3">
      <c r="Y2411" t="s">
        <v>2767</v>
      </c>
    </row>
    <row r="2412" spans="25:25" x14ac:dyDescent="0.3">
      <c r="Y2412" t="s">
        <v>2768</v>
      </c>
    </row>
    <row r="2413" spans="25:25" x14ac:dyDescent="0.3">
      <c r="Y2413" t="s">
        <v>2769</v>
      </c>
    </row>
    <row r="2414" spans="25:25" x14ac:dyDescent="0.3">
      <c r="Y2414" t="s">
        <v>2770</v>
      </c>
    </row>
    <row r="2415" spans="25:25" x14ac:dyDescent="0.3">
      <c r="Y2415" t="s">
        <v>2771</v>
      </c>
    </row>
    <row r="2416" spans="25:25" x14ac:dyDescent="0.3">
      <c r="Y2416" t="s">
        <v>121</v>
      </c>
    </row>
    <row r="2417" spans="25:25" x14ac:dyDescent="0.3">
      <c r="Y2417" t="s">
        <v>2772</v>
      </c>
    </row>
    <row r="2418" spans="25:25" x14ac:dyDescent="0.3">
      <c r="Y2418" t="s">
        <v>2773</v>
      </c>
    </row>
    <row r="2419" spans="25:25" x14ac:dyDescent="0.3">
      <c r="Y2419" t="s">
        <v>2774</v>
      </c>
    </row>
    <row r="2420" spans="25:25" x14ac:dyDescent="0.3">
      <c r="Y2420" t="s">
        <v>2775</v>
      </c>
    </row>
    <row r="2421" spans="25:25" x14ac:dyDescent="0.3">
      <c r="Y2421" t="s">
        <v>2776</v>
      </c>
    </row>
    <row r="2422" spans="25:25" x14ac:dyDescent="0.3">
      <c r="Y2422" t="s">
        <v>2777</v>
      </c>
    </row>
    <row r="2423" spans="25:25" x14ac:dyDescent="0.3">
      <c r="Y2423" t="s">
        <v>2778</v>
      </c>
    </row>
    <row r="2424" spans="25:25" x14ac:dyDescent="0.3">
      <c r="Y2424" t="s">
        <v>2779</v>
      </c>
    </row>
    <row r="2425" spans="25:25" x14ac:dyDescent="0.3">
      <c r="Y2425" t="s">
        <v>2780</v>
      </c>
    </row>
    <row r="2426" spans="25:25" x14ac:dyDescent="0.3">
      <c r="Y2426" t="s">
        <v>2781</v>
      </c>
    </row>
    <row r="2427" spans="25:25" x14ac:dyDescent="0.3">
      <c r="Y2427" t="s">
        <v>2782</v>
      </c>
    </row>
    <row r="2428" spans="25:25" x14ac:dyDescent="0.3">
      <c r="Y2428" t="s">
        <v>2783</v>
      </c>
    </row>
    <row r="2429" spans="25:25" x14ac:dyDescent="0.3">
      <c r="Y2429" t="s">
        <v>2784</v>
      </c>
    </row>
    <row r="2430" spans="25:25" x14ac:dyDescent="0.3">
      <c r="Y2430" t="s">
        <v>2785</v>
      </c>
    </row>
    <row r="2431" spans="25:25" x14ac:dyDescent="0.3">
      <c r="Y2431" t="s">
        <v>2786</v>
      </c>
    </row>
    <row r="2432" spans="25:25" x14ac:dyDescent="0.3">
      <c r="Y2432" t="s">
        <v>2787</v>
      </c>
    </row>
    <row r="2433" spans="25:25" x14ac:dyDescent="0.3">
      <c r="Y2433" t="s">
        <v>2788</v>
      </c>
    </row>
    <row r="2434" spans="25:25" x14ac:dyDescent="0.3">
      <c r="Y2434" t="s">
        <v>2789</v>
      </c>
    </row>
    <row r="2435" spans="25:25" x14ac:dyDescent="0.3">
      <c r="Y2435" t="s">
        <v>2790</v>
      </c>
    </row>
    <row r="2436" spans="25:25" x14ac:dyDescent="0.3">
      <c r="Y2436" t="s">
        <v>2791</v>
      </c>
    </row>
    <row r="2437" spans="25:25" x14ac:dyDescent="0.3">
      <c r="Y2437" t="s">
        <v>2792</v>
      </c>
    </row>
    <row r="2438" spans="25:25" x14ac:dyDescent="0.3">
      <c r="Y2438" t="s">
        <v>2793</v>
      </c>
    </row>
    <row r="2439" spans="25:25" x14ac:dyDescent="0.3">
      <c r="Y2439" t="s">
        <v>2794</v>
      </c>
    </row>
    <row r="2440" spans="25:25" x14ac:dyDescent="0.3">
      <c r="Y2440" t="s">
        <v>2795</v>
      </c>
    </row>
    <row r="2441" spans="25:25" x14ac:dyDescent="0.3">
      <c r="Y2441" t="s">
        <v>2796</v>
      </c>
    </row>
    <row r="2442" spans="25:25" x14ac:dyDescent="0.3">
      <c r="Y2442" t="s">
        <v>2797</v>
      </c>
    </row>
    <row r="2443" spans="25:25" x14ac:dyDescent="0.3">
      <c r="Y2443" t="s">
        <v>2798</v>
      </c>
    </row>
    <row r="2444" spans="25:25" x14ac:dyDescent="0.3">
      <c r="Y2444" t="s">
        <v>2799</v>
      </c>
    </row>
    <row r="2445" spans="25:25" x14ac:dyDescent="0.3">
      <c r="Y2445" t="s">
        <v>2800</v>
      </c>
    </row>
    <row r="2446" spans="25:25" x14ac:dyDescent="0.3">
      <c r="Y2446" t="s">
        <v>2801</v>
      </c>
    </row>
    <row r="2447" spans="25:25" x14ac:dyDescent="0.3">
      <c r="Y2447" t="s">
        <v>2802</v>
      </c>
    </row>
    <row r="2448" spans="25:25" x14ac:dyDescent="0.3">
      <c r="Y2448" t="s">
        <v>2803</v>
      </c>
    </row>
    <row r="2449" spans="25:25" x14ac:dyDescent="0.3">
      <c r="Y2449" t="s">
        <v>2804</v>
      </c>
    </row>
    <row r="2450" spans="25:25" x14ac:dyDescent="0.3">
      <c r="Y2450" t="s">
        <v>2805</v>
      </c>
    </row>
    <row r="2451" spans="25:25" x14ac:dyDescent="0.3">
      <c r="Y2451" t="s">
        <v>2806</v>
      </c>
    </row>
    <row r="2452" spans="25:25" x14ac:dyDescent="0.3">
      <c r="Y2452" t="s">
        <v>2807</v>
      </c>
    </row>
    <row r="2453" spans="25:25" x14ac:dyDescent="0.3">
      <c r="Y2453" t="s">
        <v>2186</v>
      </c>
    </row>
    <row r="2454" spans="25:25" x14ac:dyDescent="0.3">
      <c r="Y2454" t="s">
        <v>2808</v>
      </c>
    </row>
    <row r="2455" spans="25:25" x14ac:dyDescent="0.3">
      <c r="Y2455" t="s">
        <v>2809</v>
      </c>
    </row>
    <row r="2456" spans="25:25" x14ac:dyDescent="0.3">
      <c r="Y2456" t="s">
        <v>2810</v>
      </c>
    </row>
    <row r="2457" spans="25:25" x14ac:dyDescent="0.3">
      <c r="Y2457" t="s">
        <v>2811</v>
      </c>
    </row>
    <row r="2458" spans="25:25" x14ac:dyDescent="0.3">
      <c r="Y2458" t="s">
        <v>2812</v>
      </c>
    </row>
    <row r="2459" spans="25:25" x14ac:dyDescent="0.3">
      <c r="Y2459" t="s">
        <v>2813</v>
      </c>
    </row>
    <row r="2460" spans="25:25" x14ac:dyDescent="0.3">
      <c r="Y2460" t="s">
        <v>2814</v>
      </c>
    </row>
    <row r="2461" spans="25:25" x14ac:dyDescent="0.3">
      <c r="Y2461" t="s">
        <v>2815</v>
      </c>
    </row>
    <row r="2462" spans="25:25" x14ac:dyDescent="0.3">
      <c r="Y2462" t="s">
        <v>500</v>
      </c>
    </row>
    <row r="2463" spans="25:25" x14ac:dyDescent="0.3">
      <c r="Y2463" t="s">
        <v>2816</v>
      </c>
    </row>
    <row r="2464" spans="25:25" x14ac:dyDescent="0.3">
      <c r="Y2464" t="s">
        <v>2817</v>
      </c>
    </row>
    <row r="2465" spans="25:25" x14ac:dyDescent="0.3">
      <c r="Y2465" t="s">
        <v>2818</v>
      </c>
    </row>
    <row r="2466" spans="25:25" x14ac:dyDescent="0.3">
      <c r="Y2466" t="s">
        <v>2819</v>
      </c>
    </row>
    <row r="2467" spans="25:25" x14ac:dyDescent="0.3">
      <c r="Y2467" t="s">
        <v>2820</v>
      </c>
    </row>
    <row r="2468" spans="25:25" x14ac:dyDescent="0.3">
      <c r="Y2468" t="s">
        <v>2821</v>
      </c>
    </row>
    <row r="2469" spans="25:25" x14ac:dyDescent="0.3">
      <c r="Y2469" t="s">
        <v>2822</v>
      </c>
    </row>
    <row r="2470" spans="25:25" x14ac:dyDescent="0.3">
      <c r="Y2470" t="s">
        <v>1210</v>
      </c>
    </row>
    <row r="2471" spans="25:25" x14ac:dyDescent="0.3">
      <c r="Y2471" t="s">
        <v>2823</v>
      </c>
    </row>
    <row r="2472" spans="25:25" x14ac:dyDescent="0.3">
      <c r="Y2472" t="s">
        <v>2824</v>
      </c>
    </row>
    <row r="2473" spans="25:25" x14ac:dyDescent="0.3">
      <c r="Y2473" t="s">
        <v>2825</v>
      </c>
    </row>
    <row r="2474" spans="25:25" x14ac:dyDescent="0.3">
      <c r="Y2474" t="s">
        <v>2826</v>
      </c>
    </row>
    <row r="2475" spans="25:25" x14ac:dyDescent="0.3">
      <c r="Y2475" t="s">
        <v>2827</v>
      </c>
    </row>
    <row r="2476" spans="25:25" x14ac:dyDescent="0.3">
      <c r="Y2476" t="s">
        <v>2828</v>
      </c>
    </row>
    <row r="2477" spans="25:25" x14ac:dyDescent="0.3">
      <c r="Y2477" t="s">
        <v>2829</v>
      </c>
    </row>
    <row r="2478" spans="25:25" x14ac:dyDescent="0.3">
      <c r="Y2478" t="s">
        <v>2830</v>
      </c>
    </row>
    <row r="2479" spans="25:25" x14ac:dyDescent="0.3">
      <c r="Y2479" t="s">
        <v>130</v>
      </c>
    </row>
    <row r="2480" spans="25:25" x14ac:dyDescent="0.3">
      <c r="Y2480" t="s">
        <v>116</v>
      </c>
    </row>
    <row r="2481" spans="25:25" x14ac:dyDescent="0.3">
      <c r="Y2481" t="s">
        <v>2831</v>
      </c>
    </row>
    <row r="2482" spans="25:25" x14ac:dyDescent="0.3">
      <c r="Y2482" t="s">
        <v>2832</v>
      </c>
    </row>
    <row r="2483" spans="25:25" x14ac:dyDescent="0.3">
      <c r="Y2483" t="s">
        <v>2833</v>
      </c>
    </row>
    <row r="2484" spans="25:25" x14ac:dyDescent="0.3">
      <c r="Y2484" t="s">
        <v>2834</v>
      </c>
    </row>
    <row r="2485" spans="25:25" x14ac:dyDescent="0.3">
      <c r="Y2485" t="s">
        <v>2835</v>
      </c>
    </row>
    <row r="2486" spans="25:25" x14ac:dyDescent="0.3">
      <c r="Y2486" t="s">
        <v>2836</v>
      </c>
    </row>
    <row r="2487" spans="25:25" x14ac:dyDescent="0.3">
      <c r="Y2487" t="s">
        <v>2837</v>
      </c>
    </row>
    <row r="2488" spans="25:25" x14ac:dyDescent="0.3">
      <c r="Y2488" t="s">
        <v>2838</v>
      </c>
    </row>
    <row r="2489" spans="25:25" x14ac:dyDescent="0.3">
      <c r="Y2489" t="s">
        <v>2839</v>
      </c>
    </row>
    <row r="2490" spans="25:25" x14ac:dyDescent="0.3">
      <c r="Y2490" t="s">
        <v>2840</v>
      </c>
    </row>
    <row r="2491" spans="25:25" x14ac:dyDescent="0.3">
      <c r="Y2491" t="s">
        <v>2841</v>
      </c>
    </row>
    <row r="2492" spans="25:25" x14ac:dyDescent="0.3">
      <c r="Y2492" t="s">
        <v>2842</v>
      </c>
    </row>
    <row r="2493" spans="25:25" x14ac:dyDescent="0.3">
      <c r="Y2493" t="s">
        <v>2843</v>
      </c>
    </row>
    <row r="2494" spans="25:25" x14ac:dyDescent="0.3">
      <c r="Y2494" t="s">
        <v>2844</v>
      </c>
    </row>
    <row r="2495" spans="25:25" x14ac:dyDescent="0.3">
      <c r="Y2495" t="s">
        <v>2845</v>
      </c>
    </row>
    <row r="2496" spans="25:25" x14ac:dyDescent="0.3">
      <c r="Y2496" t="s">
        <v>2846</v>
      </c>
    </row>
    <row r="2497" spans="25:25" x14ac:dyDescent="0.3">
      <c r="Y2497" t="s">
        <v>2847</v>
      </c>
    </row>
    <row r="2498" spans="25:25" x14ac:dyDescent="0.3">
      <c r="Y2498" t="s">
        <v>778</v>
      </c>
    </row>
    <row r="2499" spans="25:25" x14ac:dyDescent="0.3">
      <c r="Y2499" t="s">
        <v>2848</v>
      </c>
    </row>
    <row r="2500" spans="25:25" x14ac:dyDescent="0.3">
      <c r="Y2500" t="s">
        <v>2849</v>
      </c>
    </row>
    <row r="2501" spans="25:25" x14ac:dyDescent="0.3">
      <c r="Y2501" t="s">
        <v>2850</v>
      </c>
    </row>
    <row r="2502" spans="25:25" x14ac:dyDescent="0.3">
      <c r="Y2502" t="s">
        <v>2851</v>
      </c>
    </row>
    <row r="2503" spans="25:25" x14ac:dyDescent="0.3">
      <c r="Y2503" t="s">
        <v>2852</v>
      </c>
    </row>
    <row r="2504" spans="25:25" x14ac:dyDescent="0.3">
      <c r="Y2504" t="s">
        <v>2853</v>
      </c>
    </row>
    <row r="2505" spans="25:25" x14ac:dyDescent="0.3">
      <c r="Y2505" t="s">
        <v>2854</v>
      </c>
    </row>
    <row r="2506" spans="25:25" x14ac:dyDescent="0.3">
      <c r="Y2506" t="s">
        <v>2855</v>
      </c>
    </row>
    <row r="2507" spans="25:25" x14ac:dyDescent="0.3">
      <c r="Y2507" t="s">
        <v>2856</v>
      </c>
    </row>
    <row r="2508" spans="25:25" x14ac:dyDescent="0.3">
      <c r="Y2508" t="s">
        <v>2857</v>
      </c>
    </row>
    <row r="2509" spans="25:25" x14ac:dyDescent="0.3">
      <c r="Y2509" t="s">
        <v>2858</v>
      </c>
    </row>
    <row r="2510" spans="25:25" x14ac:dyDescent="0.3">
      <c r="Y2510" t="s">
        <v>2859</v>
      </c>
    </row>
    <row r="2511" spans="25:25" x14ac:dyDescent="0.3">
      <c r="Y2511" t="s">
        <v>2860</v>
      </c>
    </row>
    <row r="2512" spans="25:25" x14ac:dyDescent="0.3">
      <c r="Y2512" t="s">
        <v>2861</v>
      </c>
    </row>
    <row r="2513" spans="25:25" x14ac:dyDescent="0.3">
      <c r="Y2513" t="s">
        <v>2862</v>
      </c>
    </row>
    <row r="2514" spans="25:25" x14ac:dyDescent="0.3">
      <c r="Y2514" t="s">
        <v>2863</v>
      </c>
    </row>
    <row r="2515" spans="25:25" x14ac:dyDescent="0.3">
      <c r="Y2515" t="s">
        <v>2864</v>
      </c>
    </row>
    <row r="2516" spans="25:25" x14ac:dyDescent="0.3">
      <c r="Y2516" t="s">
        <v>2865</v>
      </c>
    </row>
    <row r="2517" spans="25:25" x14ac:dyDescent="0.3">
      <c r="Y2517" t="s">
        <v>123</v>
      </c>
    </row>
    <row r="2518" spans="25:25" x14ac:dyDescent="0.3">
      <c r="Y2518" t="s">
        <v>2866</v>
      </c>
    </row>
    <row r="2519" spans="25:25" x14ac:dyDescent="0.3">
      <c r="Y2519" t="s">
        <v>2867</v>
      </c>
    </row>
    <row r="2520" spans="25:25" x14ac:dyDescent="0.3">
      <c r="Y2520" t="s">
        <v>2868</v>
      </c>
    </row>
    <row r="2521" spans="25:25" x14ac:dyDescent="0.3">
      <c r="Y2521" t="s">
        <v>2869</v>
      </c>
    </row>
    <row r="2522" spans="25:25" x14ac:dyDescent="0.3">
      <c r="Y2522" t="s">
        <v>2870</v>
      </c>
    </row>
    <row r="2523" spans="25:25" x14ac:dyDescent="0.3">
      <c r="Y2523" t="s">
        <v>2871</v>
      </c>
    </row>
    <row r="2524" spans="25:25" x14ac:dyDescent="0.3">
      <c r="Y2524" t="s">
        <v>2872</v>
      </c>
    </row>
    <row r="2525" spans="25:25" x14ac:dyDescent="0.3">
      <c r="Y2525" t="s">
        <v>2873</v>
      </c>
    </row>
    <row r="2526" spans="25:25" x14ac:dyDescent="0.3">
      <c r="Y2526" t="s">
        <v>2874</v>
      </c>
    </row>
    <row r="2527" spans="25:25" x14ac:dyDescent="0.3">
      <c r="Y2527" t="s">
        <v>2803</v>
      </c>
    </row>
    <row r="2528" spans="25:25" x14ac:dyDescent="0.3">
      <c r="Y2528" t="s">
        <v>2875</v>
      </c>
    </row>
    <row r="2529" spans="25:25" x14ac:dyDescent="0.3">
      <c r="Y2529" t="s">
        <v>2876</v>
      </c>
    </row>
    <row r="2530" spans="25:25" x14ac:dyDescent="0.3">
      <c r="Y2530" t="s">
        <v>2877</v>
      </c>
    </row>
    <row r="2531" spans="25:25" x14ac:dyDescent="0.3">
      <c r="Y2531" t="s">
        <v>2878</v>
      </c>
    </row>
    <row r="2532" spans="25:25" x14ac:dyDescent="0.3">
      <c r="Y2532" t="s">
        <v>2879</v>
      </c>
    </row>
    <row r="2533" spans="25:25" x14ac:dyDescent="0.3">
      <c r="Y2533" t="s">
        <v>2880</v>
      </c>
    </row>
    <row r="2534" spans="25:25" x14ac:dyDescent="0.3">
      <c r="Y2534" t="s">
        <v>2881</v>
      </c>
    </row>
    <row r="2535" spans="25:25" x14ac:dyDescent="0.3">
      <c r="Y2535" t="s">
        <v>2882</v>
      </c>
    </row>
    <row r="2536" spans="25:25" x14ac:dyDescent="0.3">
      <c r="Y2536" t="s">
        <v>2883</v>
      </c>
    </row>
    <row r="2537" spans="25:25" x14ac:dyDescent="0.3">
      <c r="Y2537" t="s">
        <v>2884</v>
      </c>
    </row>
    <row r="2538" spans="25:25" x14ac:dyDescent="0.3">
      <c r="Y2538" t="s">
        <v>2885</v>
      </c>
    </row>
    <row r="2539" spans="25:25" x14ac:dyDescent="0.3">
      <c r="Y2539" t="s">
        <v>2886</v>
      </c>
    </row>
    <row r="2540" spans="25:25" x14ac:dyDescent="0.3">
      <c r="Y2540" t="s">
        <v>2887</v>
      </c>
    </row>
    <row r="2541" spans="25:25" x14ac:dyDescent="0.3">
      <c r="Y2541" t="s">
        <v>2888</v>
      </c>
    </row>
    <row r="2542" spans="25:25" x14ac:dyDescent="0.3">
      <c r="Y2542" t="s">
        <v>2718</v>
      </c>
    </row>
    <row r="2543" spans="25:25" x14ac:dyDescent="0.3">
      <c r="Y2543" t="s">
        <v>2889</v>
      </c>
    </row>
    <row r="2544" spans="25:25" x14ac:dyDescent="0.3">
      <c r="Y2544" t="s">
        <v>2890</v>
      </c>
    </row>
    <row r="2545" spans="25:25" x14ac:dyDescent="0.3">
      <c r="Y2545" t="s">
        <v>2891</v>
      </c>
    </row>
    <row r="2546" spans="25:25" x14ac:dyDescent="0.3">
      <c r="Y2546" t="s">
        <v>2892</v>
      </c>
    </row>
    <row r="2547" spans="25:25" x14ac:dyDescent="0.3">
      <c r="Y2547" t="s">
        <v>2893</v>
      </c>
    </row>
    <row r="2548" spans="25:25" x14ac:dyDescent="0.3">
      <c r="Y2548" t="s">
        <v>2894</v>
      </c>
    </row>
    <row r="2549" spans="25:25" x14ac:dyDescent="0.3">
      <c r="Y2549" t="s">
        <v>2895</v>
      </c>
    </row>
    <row r="2550" spans="25:25" x14ac:dyDescent="0.3">
      <c r="Y2550" t="s">
        <v>2896</v>
      </c>
    </row>
    <row r="2551" spans="25:25" x14ac:dyDescent="0.3">
      <c r="Y2551" t="s">
        <v>2897</v>
      </c>
    </row>
    <row r="2552" spans="25:25" x14ac:dyDescent="0.3">
      <c r="Y2552" t="s">
        <v>2794</v>
      </c>
    </row>
    <row r="2553" spans="25:25" x14ac:dyDescent="0.3">
      <c r="Y2553" t="s">
        <v>2898</v>
      </c>
    </row>
    <row r="2554" spans="25:25" x14ac:dyDescent="0.3">
      <c r="Y2554" t="s">
        <v>2899</v>
      </c>
    </row>
    <row r="2555" spans="25:25" x14ac:dyDescent="0.3">
      <c r="Y2555" t="s">
        <v>2900</v>
      </c>
    </row>
    <row r="2556" spans="25:25" x14ac:dyDescent="0.3">
      <c r="Y2556" t="s">
        <v>2901</v>
      </c>
    </row>
    <row r="2557" spans="25:25" x14ac:dyDescent="0.3">
      <c r="Y2557" t="s">
        <v>2902</v>
      </c>
    </row>
    <row r="2558" spans="25:25" x14ac:dyDescent="0.3">
      <c r="Y2558" t="s">
        <v>2903</v>
      </c>
    </row>
    <row r="2559" spans="25:25" x14ac:dyDescent="0.3">
      <c r="Y2559" t="s">
        <v>2904</v>
      </c>
    </row>
    <row r="2560" spans="25:25" x14ac:dyDescent="0.3">
      <c r="Y2560" t="s">
        <v>2905</v>
      </c>
    </row>
    <row r="2561" spans="25:25" x14ac:dyDescent="0.3">
      <c r="Y2561" t="s">
        <v>2906</v>
      </c>
    </row>
    <row r="2562" spans="25:25" x14ac:dyDescent="0.3">
      <c r="Y2562" t="s">
        <v>2907</v>
      </c>
    </row>
    <row r="2563" spans="25:25" x14ac:dyDescent="0.3">
      <c r="Y2563" t="s">
        <v>2908</v>
      </c>
    </row>
    <row r="2564" spans="25:25" x14ac:dyDescent="0.3">
      <c r="Y2564" t="s">
        <v>2909</v>
      </c>
    </row>
    <row r="2565" spans="25:25" x14ac:dyDescent="0.3">
      <c r="Y2565" t="s">
        <v>2910</v>
      </c>
    </row>
    <row r="2566" spans="25:25" x14ac:dyDescent="0.3">
      <c r="Y2566" t="s">
        <v>2911</v>
      </c>
    </row>
    <row r="2567" spans="25:25" x14ac:dyDescent="0.3">
      <c r="Y2567" t="s">
        <v>899</v>
      </c>
    </row>
    <row r="2568" spans="25:25" x14ac:dyDescent="0.3">
      <c r="Y2568" t="s">
        <v>2912</v>
      </c>
    </row>
    <row r="2569" spans="25:25" x14ac:dyDescent="0.3">
      <c r="Y2569" t="s">
        <v>2913</v>
      </c>
    </row>
    <row r="2570" spans="25:25" x14ac:dyDescent="0.3">
      <c r="Y2570" t="s">
        <v>2746</v>
      </c>
    </row>
    <row r="2571" spans="25:25" x14ac:dyDescent="0.3">
      <c r="Y2571" t="s">
        <v>2914</v>
      </c>
    </row>
    <row r="2572" spans="25:25" x14ac:dyDescent="0.3">
      <c r="Y2572" t="s">
        <v>2915</v>
      </c>
    </row>
    <row r="2573" spans="25:25" x14ac:dyDescent="0.3">
      <c r="Y2573" t="s">
        <v>2916</v>
      </c>
    </row>
    <row r="2574" spans="25:25" x14ac:dyDescent="0.3">
      <c r="Y2574" t="s">
        <v>2917</v>
      </c>
    </row>
    <row r="2575" spans="25:25" x14ac:dyDescent="0.3">
      <c r="Y2575" t="s">
        <v>2918</v>
      </c>
    </row>
    <row r="2576" spans="25:25" x14ac:dyDescent="0.3">
      <c r="Y2576" t="s">
        <v>2919</v>
      </c>
    </row>
    <row r="2577" spans="25:25" x14ac:dyDescent="0.3">
      <c r="Y2577" t="s">
        <v>136</v>
      </c>
    </row>
    <row r="2578" spans="25:25" x14ac:dyDescent="0.3">
      <c r="Y2578" t="s">
        <v>2920</v>
      </c>
    </row>
    <row r="2579" spans="25:25" x14ac:dyDescent="0.3">
      <c r="Y2579" t="s">
        <v>2921</v>
      </c>
    </row>
    <row r="2580" spans="25:25" x14ac:dyDescent="0.3">
      <c r="Y2580" t="s">
        <v>2922</v>
      </c>
    </row>
    <row r="2581" spans="25:25" x14ac:dyDescent="0.3">
      <c r="Y2581" t="s">
        <v>2923</v>
      </c>
    </row>
    <row r="2582" spans="25:25" x14ac:dyDescent="0.3">
      <c r="Y2582" t="s">
        <v>2924</v>
      </c>
    </row>
    <row r="2583" spans="25:25" x14ac:dyDescent="0.3">
      <c r="Y2583" t="s">
        <v>2925</v>
      </c>
    </row>
    <row r="2584" spans="25:25" x14ac:dyDescent="0.3">
      <c r="Y2584" t="s">
        <v>2926</v>
      </c>
    </row>
    <row r="2585" spans="25:25" x14ac:dyDescent="0.3">
      <c r="Y2585" t="s">
        <v>2927</v>
      </c>
    </row>
    <row r="2586" spans="25:25" x14ac:dyDescent="0.3">
      <c r="Y2586" t="s">
        <v>2928</v>
      </c>
    </row>
    <row r="2587" spans="25:25" x14ac:dyDescent="0.3">
      <c r="Y2587" t="s">
        <v>2929</v>
      </c>
    </row>
    <row r="2588" spans="25:25" x14ac:dyDescent="0.3">
      <c r="Y2588" t="s">
        <v>2930</v>
      </c>
    </row>
    <row r="2589" spans="25:25" x14ac:dyDescent="0.3">
      <c r="Y2589" t="s">
        <v>2931</v>
      </c>
    </row>
    <row r="2590" spans="25:25" x14ac:dyDescent="0.3">
      <c r="Y2590" t="s">
        <v>2932</v>
      </c>
    </row>
    <row r="2591" spans="25:25" x14ac:dyDescent="0.3">
      <c r="Y2591" t="s">
        <v>2933</v>
      </c>
    </row>
    <row r="2592" spans="25:25" x14ac:dyDescent="0.3">
      <c r="Y2592" t="s">
        <v>2934</v>
      </c>
    </row>
    <row r="2593" spans="25:25" x14ac:dyDescent="0.3">
      <c r="Y2593" t="s">
        <v>2935</v>
      </c>
    </row>
    <row r="2594" spans="25:25" x14ac:dyDescent="0.3">
      <c r="Y2594" t="s">
        <v>2936</v>
      </c>
    </row>
    <row r="2595" spans="25:25" x14ac:dyDescent="0.3">
      <c r="Y2595" t="s">
        <v>2937</v>
      </c>
    </row>
    <row r="2596" spans="25:25" x14ac:dyDescent="0.3">
      <c r="Y2596" t="s">
        <v>2938</v>
      </c>
    </row>
    <row r="2597" spans="25:25" x14ac:dyDescent="0.3">
      <c r="Y2597" t="s">
        <v>2939</v>
      </c>
    </row>
    <row r="2598" spans="25:25" x14ac:dyDescent="0.3">
      <c r="Y2598" t="s">
        <v>2940</v>
      </c>
    </row>
    <row r="2599" spans="25:25" x14ac:dyDescent="0.3">
      <c r="Y2599" t="s">
        <v>500</v>
      </c>
    </row>
    <row r="2600" spans="25:25" x14ac:dyDescent="0.3">
      <c r="Y2600" t="s">
        <v>2941</v>
      </c>
    </row>
    <row r="2601" spans="25:25" x14ac:dyDescent="0.3">
      <c r="Y2601" t="s">
        <v>1212</v>
      </c>
    </row>
    <row r="2602" spans="25:25" x14ac:dyDescent="0.3">
      <c r="Y2602" t="s">
        <v>441</v>
      </c>
    </row>
    <row r="2603" spans="25:25" x14ac:dyDescent="0.3">
      <c r="Y2603" t="s">
        <v>2942</v>
      </c>
    </row>
    <row r="2604" spans="25:25" x14ac:dyDescent="0.3">
      <c r="Y2604" t="s">
        <v>2943</v>
      </c>
    </row>
    <row r="2605" spans="25:25" x14ac:dyDescent="0.3">
      <c r="Y2605" t="s">
        <v>2944</v>
      </c>
    </row>
    <row r="2606" spans="25:25" x14ac:dyDescent="0.3">
      <c r="Y2606" t="s">
        <v>2945</v>
      </c>
    </row>
    <row r="2607" spans="25:25" x14ac:dyDescent="0.3">
      <c r="Y2607" t="s">
        <v>2946</v>
      </c>
    </row>
    <row r="2608" spans="25:25" x14ac:dyDescent="0.3">
      <c r="Y2608" t="s">
        <v>2947</v>
      </c>
    </row>
    <row r="2609" spans="25:25" x14ac:dyDescent="0.3">
      <c r="Y2609" t="s">
        <v>2948</v>
      </c>
    </row>
    <row r="2610" spans="25:25" x14ac:dyDescent="0.3">
      <c r="Y2610" t="s">
        <v>2949</v>
      </c>
    </row>
    <row r="2611" spans="25:25" x14ac:dyDescent="0.3">
      <c r="Y2611" t="s">
        <v>2950</v>
      </c>
    </row>
    <row r="2612" spans="25:25" x14ac:dyDescent="0.3">
      <c r="Y2612" t="s">
        <v>2951</v>
      </c>
    </row>
    <row r="2613" spans="25:25" x14ac:dyDescent="0.3">
      <c r="Y2613" t="s">
        <v>2952</v>
      </c>
    </row>
    <row r="2614" spans="25:25" x14ac:dyDescent="0.3">
      <c r="Y2614" t="s">
        <v>2953</v>
      </c>
    </row>
    <row r="2615" spans="25:25" x14ac:dyDescent="0.3">
      <c r="Y2615" t="s">
        <v>2954</v>
      </c>
    </row>
    <row r="2616" spans="25:25" x14ac:dyDescent="0.3">
      <c r="Y2616" t="s">
        <v>2955</v>
      </c>
    </row>
    <row r="2617" spans="25:25" x14ac:dyDescent="0.3">
      <c r="Y2617" t="s">
        <v>2956</v>
      </c>
    </row>
    <row r="2618" spans="25:25" x14ac:dyDescent="0.3">
      <c r="Y2618" t="s">
        <v>2957</v>
      </c>
    </row>
    <row r="2619" spans="25:25" x14ac:dyDescent="0.3">
      <c r="Y2619" t="s">
        <v>2958</v>
      </c>
    </row>
    <row r="2620" spans="25:25" x14ac:dyDescent="0.3">
      <c r="Y2620" t="s">
        <v>2959</v>
      </c>
    </row>
    <row r="2621" spans="25:25" x14ac:dyDescent="0.3">
      <c r="Y2621" t="s">
        <v>2960</v>
      </c>
    </row>
    <row r="2622" spans="25:25" x14ac:dyDescent="0.3">
      <c r="Y2622" t="s">
        <v>2961</v>
      </c>
    </row>
    <row r="2623" spans="25:25" x14ac:dyDescent="0.3">
      <c r="Y2623" t="s">
        <v>2358</v>
      </c>
    </row>
    <row r="2624" spans="25:25" x14ac:dyDescent="0.3">
      <c r="Y2624" t="s">
        <v>2962</v>
      </c>
    </row>
    <row r="2625" spans="25:25" x14ac:dyDescent="0.3">
      <c r="Y2625" t="s">
        <v>2963</v>
      </c>
    </row>
    <row r="2626" spans="25:25" x14ac:dyDescent="0.3">
      <c r="Y2626" t="s">
        <v>2964</v>
      </c>
    </row>
    <row r="2627" spans="25:25" x14ac:dyDescent="0.3">
      <c r="Y2627" t="s">
        <v>2965</v>
      </c>
    </row>
    <row r="2628" spans="25:25" x14ac:dyDescent="0.3">
      <c r="Y2628" t="s">
        <v>2966</v>
      </c>
    </row>
    <row r="2629" spans="25:25" x14ac:dyDescent="0.3">
      <c r="Y2629" t="s">
        <v>2967</v>
      </c>
    </row>
    <row r="2630" spans="25:25" x14ac:dyDescent="0.3">
      <c r="Y2630" t="s">
        <v>2968</v>
      </c>
    </row>
    <row r="2631" spans="25:25" x14ac:dyDescent="0.3">
      <c r="Y2631" t="s">
        <v>2969</v>
      </c>
    </row>
    <row r="2632" spans="25:25" x14ac:dyDescent="0.3">
      <c r="Y2632" t="s">
        <v>2970</v>
      </c>
    </row>
    <row r="2633" spans="25:25" x14ac:dyDescent="0.3">
      <c r="Y2633" t="s">
        <v>2971</v>
      </c>
    </row>
    <row r="2634" spans="25:25" x14ac:dyDescent="0.3">
      <c r="Y2634" t="s">
        <v>2972</v>
      </c>
    </row>
    <row r="2635" spans="25:25" x14ac:dyDescent="0.3">
      <c r="Y2635" t="s">
        <v>2973</v>
      </c>
    </row>
    <row r="2636" spans="25:25" x14ac:dyDescent="0.3">
      <c r="Y2636" t="s">
        <v>724</v>
      </c>
    </row>
    <row r="2637" spans="25:25" x14ac:dyDescent="0.3">
      <c r="Y2637" t="s">
        <v>2974</v>
      </c>
    </row>
    <row r="2638" spans="25:25" x14ac:dyDescent="0.3">
      <c r="Y2638" t="s">
        <v>2186</v>
      </c>
    </row>
    <row r="2639" spans="25:25" x14ac:dyDescent="0.3">
      <c r="Y2639" t="s">
        <v>2975</v>
      </c>
    </row>
    <row r="2640" spans="25:25" x14ac:dyDescent="0.3">
      <c r="Y2640" t="s">
        <v>2976</v>
      </c>
    </row>
    <row r="2641" spans="25:25" x14ac:dyDescent="0.3">
      <c r="Y2641" t="s">
        <v>2977</v>
      </c>
    </row>
    <row r="2642" spans="25:25" x14ac:dyDescent="0.3">
      <c r="Y2642" t="s">
        <v>2978</v>
      </c>
    </row>
    <row r="2643" spans="25:25" x14ac:dyDescent="0.3">
      <c r="Y2643" t="s">
        <v>2979</v>
      </c>
    </row>
    <row r="2644" spans="25:25" x14ac:dyDescent="0.3">
      <c r="Y2644" t="s">
        <v>2980</v>
      </c>
    </row>
    <row r="2645" spans="25:25" x14ac:dyDescent="0.3">
      <c r="Y2645" t="s">
        <v>2981</v>
      </c>
    </row>
    <row r="2646" spans="25:25" x14ac:dyDescent="0.3">
      <c r="Y2646" t="s">
        <v>213</v>
      </c>
    </row>
    <row r="2647" spans="25:25" x14ac:dyDescent="0.3">
      <c r="Y2647" t="s">
        <v>2982</v>
      </c>
    </row>
    <row r="2648" spans="25:25" x14ac:dyDescent="0.3">
      <c r="Y2648" t="s">
        <v>2983</v>
      </c>
    </row>
    <row r="2649" spans="25:25" x14ac:dyDescent="0.3">
      <c r="Y2649" t="s">
        <v>2984</v>
      </c>
    </row>
    <row r="2650" spans="25:25" x14ac:dyDescent="0.3">
      <c r="Y2650" t="s">
        <v>2985</v>
      </c>
    </row>
    <row r="2651" spans="25:25" x14ac:dyDescent="0.3">
      <c r="Y2651" t="s">
        <v>2986</v>
      </c>
    </row>
    <row r="2652" spans="25:25" x14ac:dyDescent="0.3">
      <c r="Y2652" t="s">
        <v>80</v>
      </c>
    </row>
    <row r="2653" spans="25:25" x14ac:dyDescent="0.3">
      <c r="Y2653" t="s">
        <v>2987</v>
      </c>
    </row>
    <row r="2654" spans="25:25" x14ac:dyDescent="0.3">
      <c r="Y2654" t="s">
        <v>2988</v>
      </c>
    </row>
    <row r="2655" spans="25:25" x14ac:dyDescent="0.3">
      <c r="Y2655" t="s">
        <v>2989</v>
      </c>
    </row>
    <row r="2656" spans="25:25" x14ac:dyDescent="0.3">
      <c r="Y2656" t="s">
        <v>2990</v>
      </c>
    </row>
    <row r="2657" spans="25:25" x14ac:dyDescent="0.3">
      <c r="Y2657" t="s">
        <v>2991</v>
      </c>
    </row>
    <row r="2658" spans="25:25" x14ac:dyDescent="0.3">
      <c r="Y2658" t="s">
        <v>2992</v>
      </c>
    </row>
    <row r="2659" spans="25:25" x14ac:dyDescent="0.3">
      <c r="Y2659" t="s">
        <v>2993</v>
      </c>
    </row>
    <row r="2660" spans="25:25" x14ac:dyDescent="0.3">
      <c r="Y2660" t="s">
        <v>2994</v>
      </c>
    </row>
    <row r="2661" spans="25:25" x14ac:dyDescent="0.3">
      <c r="Y2661" t="s">
        <v>2995</v>
      </c>
    </row>
    <row r="2662" spans="25:25" x14ac:dyDescent="0.3">
      <c r="Y2662" t="s">
        <v>2996</v>
      </c>
    </row>
    <row r="2663" spans="25:25" x14ac:dyDescent="0.3">
      <c r="Y2663" t="s">
        <v>2997</v>
      </c>
    </row>
    <row r="2664" spans="25:25" x14ac:dyDescent="0.3">
      <c r="Y2664" t="s">
        <v>2998</v>
      </c>
    </row>
    <row r="2665" spans="25:25" x14ac:dyDescent="0.3">
      <c r="Y2665" t="s">
        <v>2999</v>
      </c>
    </row>
    <row r="2666" spans="25:25" x14ac:dyDescent="0.3">
      <c r="Y2666" t="s">
        <v>3000</v>
      </c>
    </row>
    <row r="2667" spans="25:25" x14ac:dyDescent="0.3">
      <c r="Y2667" t="s">
        <v>3001</v>
      </c>
    </row>
    <row r="2668" spans="25:25" x14ac:dyDescent="0.3">
      <c r="Y2668" t="s">
        <v>3002</v>
      </c>
    </row>
    <row r="2669" spans="25:25" x14ac:dyDescent="0.3">
      <c r="Y2669" t="s">
        <v>3003</v>
      </c>
    </row>
    <row r="2670" spans="25:25" x14ac:dyDescent="0.3">
      <c r="Y2670" t="s">
        <v>3004</v>
      </c>
    </row>
    <row r="2671" spans="25:25" x14ac:dyDescent="0.3">
      <c r="Y2671" t="s">
        <v>3005</v>
      </c>
    </row>
    <row r="2672" spans="25:25" x14ac:dyDescent="0.3">
      <c r="Y2672" t="s">
        <v>3006</v>
      </c>
    </row>
    <row r="2673" spans="25:25" x14ac:dyDescent="0.3">
      <c r="Y2673" t="s">
        <v>3007</v>
      </c>
    </row>
    <row r="2674" spans="25:25" x14ac:dyDescent="0.3">
      <c r="Y2674" t="s">
        <v>3008</v>
      </c>
    </row>
    <row r="2675" spans="25:25" x14ac:dyDescent="0.3">
      <c r="Y2675" t="s">
        <v>3009</v>
      </c>
    </row>
    <row r="2676" spans="25:25" x14ac:dyDescent="0.3">
      <c r="Y2676" t="s">
        <v>3010</v>
      </c>
    </row>
    <row r="2677" spans="25:25" x14ac:dyDescent="0.3">
      <c r="Y2677" t="s">
        <v>3011</v>
      </c>
    </row>
    <row r="2678" spans="25:25" x14ac:dyDescent="0.3">
      <c r="Y2678" t="s">
        <v>3012</v>
      </c>
    </row>
    <row r="2679" spans="25:25" x14ac:dyDescent="0.3">
      <c r="Y2679" t="s">
        <v>3013</v>
      </c>
    </row>
    <row r="2680" spans="25:25" x14ac:dyDescent="0.3">
      <c r="Y2680" t="s">
        <v>3014</v>
      </c>
    </row>
    <row r="2681" spans="25:25" x14ac:dyDescent="0.3">
      <c r="Y2681" t="s">
        <v>1101</v>
      </c>
    </row>
    <row r="2682" spans="25:25" x14ac:dyDescent="0.3">
      <c r="Y2682" t="s">
        <v>3015</v>
      </c>
    </row>
    <row r="2683" spans="25:25" x14ac:dyDescent="0.3">
      <c r="Y2683" t="s">
        <v>3016</v>
      </c>
    </row>
    <row r="2684" spans="25:25" x14ac:dyDescent="0.3">
      <c r="Y2684" t="s">
        <v>3017</v>
      </c>
    </row>
    <row r="2685" spans="25:25" x14ac:dyDescent="0.3">
      <c r="Y2685" t="s">
        <v>3018</v>
      </c>
    </row>
    <row r="2686" spans="25:25" x14ac:dyDescent="0.3">
      <c r="Y2686" t="s">
        <v>3019</v>
      </c>
    </row>
    <row r="2687" spans="25:25" x14ac:dyDescent="0.3">
      <c r="Y2687" t="s">
        <v>3020</v>
      </c>
    </row>
    <row r="2688" spans="25:25" x14ac:dyDescent="0.3">
      <c r="Y2688" t="s">
        <v>3021</v>
      </c>
    </row>
    <row r="2689" spans="25:25" x14ac:dyDescent="0.3">
      <c r="Y2689" t="s">
        <v>1321</v>
      </c>
    </row>
    <row r="2690" spans="25:25" x14ac:dyDescent="0.3">
      <c r="Y2690" t="s">
        <v>3022</v>
      </c>
    </row>
    <row r="2691" spans="25:25" x14ac:dyDescent="0.3">
      <c r="Y2691" t="s">
        <v>3023</v>
      </c>
    </row>
    <row r="2692" spans="25:25" x14ac:dyDescent="0.3">
      <c r="Y2692" t="s">
        <v>3024</v>
      </c>
    </row>
    <row r="2693" spans="25:25" x14ac:dyDescent="0.3">
      <c r="Y2693" t="s">
        <v>3025</v>
      </c>
    </row>
    <row r="2694" spans="25:25" x14ac:dyDescent="0.3">
      <c r="Y2694" t="s">
        <v>3026</v>
      </c>
    </row>
    <row r="2695" spans="25:25" x14ac:dyDescent="0.3">
      <c r="Y2695" t="s">
        <v>3027</v>
      </c>
    </row>
    <row r="2696" spans="25:25" x14ac:dyDescent="0.3">
      <c r="Y2696" t="s">
        <v>3028</v>
      </c>
    </row>
    <row r="2697" spans="25:25" x14ac:dyDescent="0.3">
      <c r="Y2697" t="s">
        <v>1127</v>
      </c>
    </row>
    <row r="2698" spans="25:25" x14ac:dyDescent="0.3">
      <c r="Y2698" t="s">
        <v>3029</v>
      </c>
    </row>
    <row r="2699" spans="25:25" x14ac:dyDescent="0.3">
      <c r="Y2699" t="s">
        <v>3030</v>
      </c>
    </row>
    <row r="2700" spans="25:25" x14ac:dyDescent="0.3">
      <c r="Y2700" t="s">
        <v>3031</v>
      </c>
    </row>
    <row r="2701" spans="25:25" x14ac:dyDescent="0.3">
      <c r="Y2701" t="s">
        <v>3032</v>
      </c>
    </row>
    <row r="2702" spans="25:25" x14ac:dyDescent="0.3">
      <c r="Y2702" t="s">
        <v>3033</v>
      </c>
    </row>
    <row r="2703" spans="25:25" x14ac:dyDescent="0.3">
      <c r="Y2703" t="s">
        <v>3034</v>
      </c>
    </row>
    <row r="2704" spans="25:25" x14ac:dyDescent="0.3">
      <c r="Y2704" t="s">
        <v>3035</v>
      </c>
    </row>
    <row r="2705" spans="25:25" x14ac:dyDescent="0.3">
      <c r="Y2705" t="s">
        <v>3036</v>
      </c>
    </row>
    <row r="2706" spans="25:25" x14ac:dyDescent="0.3">
      <c r="Y2706" t="s">
        <v>3037</v>
      </c>
    </row>
    <row r="2707" spans="25:25" x14ac:dyDescent="0.3">
      <c r="Y2707" t="s">
        <v>35</v>
      </c>
    </row>
    <row r="2708" spans="25:25" x14ac:dyDescent="0.3">
      <c r="Y2708" t="s">
        <v>3038</v>
      </c>
    </row>
    <row r="2709" spans="25:25" x14ac:dyDescent="0.3">
      <c r="Y2709" t="s">
        <v>3039</v>
      </c>
    </row>
    <row r="2710" spans="25:25" x14ac:dyDescent="0.3">
      <c r="Y2710" t="s">
        <v>3040</v>
      </c>
    </row>
    <row r="2711" spans="25:25" x14ac:dyDescent="0.3">
      <c r="Y2711" t="s">
        <v>3041</v>
      </c>
    </row>
    <row r="2712" spans="25:25" x14ac:dyDescent="0.3">
      <c r="Y2712" t="s">
        <v>3042</v>
      </c>
    </row>
    <row r="2713" spans="25:25" x14ac:dyDescent="0.3">
      <c r="Y2713" t="s">
        <v>3043</v>
      </c>
    </row>
    <row r="2714" spans="25:25" x14ac:dyDescent="0.3">
      <c r="Y2714" t="s">
        <v>3044</v>
      </c>
    </row>
    <row r="2715" spans="25:25" x14ac:dyDescent="0.3">
      <c r="Y2715" t="s">
        <v>3045</v>
      </c>
    </row>
    <row r="2716" spans="25:25" x14ac:dyDescent="0.3">
      <c r="Y2716" t="s">
        <v>3046</v>
      </c>
    </row>
    <row r="2717" spans="25:25" x14ac:dyDescent="0.3">
      <c r="Y2717" t="s">
        <v>3047</v>
      </c>
    </row>
    <row r="2718" spans="25:25" x14ac:dyDescent="0.3">
      <c r="Y2718" t="s">
        <v>3048</v>
      </c>
    </row>
    <row r="2719" spans="25:25" x14ac:dyDescent="0.3">
      <c r="Y2719" t="s">
        <v>3049</v>
      </c>
    </row>
    <row r="2720" spans="25:25" x14ac:dyDescent="0.3">
      <c r="Y2720" t="s">
        <v>3050</v>
      </c>
    </row>
    <row r="2721" spans="25:25" x14ac:dyDescent="0.3">
      <c r="Y2721" t="s">
        <v>1123</v>
      </c>
    </row>
    <row r="2722" spans="25:25" x14ac:dyDescent="0.3">
      <c r="Y2722" t="s">
        <v>3051</v>
      </c>
    </row>
    <row r="2723" spans="25:25" x14ac:dyDescent="0.3">
      <c r="Y2723" t="s">
        <v>2188</v>
      </c>
    </row>
    <row r="2724" spans="25:25" x14ac:dyDescent="0.3">
      <c r="Y2724" t="s">
        <v>3052</v>
      </c>
    </row>
    <row r="2725" spans="25:25" x14ac:dyDescent="0.3">
      <c r="Y2725" t="s">
        <v>3053</v>
      </c>
    </row>
    <row r="2726" spans="25:25" x14ac:dyDescent="0.3">
      <c r="Y2726" t="s">
        <v>2818</v>
      </c>
    </row>
    <row r="2727" spans="25:25" x14ac:dyDescent="0.3">
      <c r="Y2727" t="s">
        <v>3054</v>
      </c>
    </row>
    <row r="2728" spans="25:25" x14ac:dyDescent="0.3">
      <c r="Y2728" t="s">
        <v>3055</v>
      </c>
    </row>
    <row r="2729" spans="25:25" x14ac:dyDescent="0.3">
      <c r="Y2729" t="s">
        <v>3056</v>
      </c>
    </row>
    <row r="2730" spans="25:25" x14ac:dyDescent="0.3">
      <c r="Y2730" t="s">
        <v>3057</v>
      </c>
    </row>
    <row r="2731" spans="25:25" x14ac:dyDescent="0.3">
      <c r="Y2731" t="s">
        <v>3058</v>
      </c>
    </row>
    <row r="2732" spans="25:25" x14ac:dyDescent="0.3">
      <c r="Y2732" t="s">
        <v>3059</v>
      </c>
    </row>
    <row r="2733" spans="25:25" x14ac:dyDescent="0.3">
      <c r="Y2733" t="s">
        <v>3060</v>
      </c>
    </row>
    <row r="2734" spans="25:25" x14ac:dyDescent="0.3">
      <c r="Y2734" t="s">
        <v>3061</v>
      </c>
    </row>
    <row r="2735" spans="25:25" x14ac:dyDescent="0.3">
      <c r="Y2735" t="s">
        <v>3062</v>
      </c>
    </row>
    <row r="2736" spans="25:25" x14ac:dyDescent="0.3">
      <c r="Y2736" t="s">
        <v>3063</v>
      </c>
    </row>
    <row r="2737" spans="25:25" x14ac:dyDescent="0.3">
      <c r="Y2737" t="s">
        <v>3064</v>
      </c>
    </row>
    <row r="2738" spans="25:25" x14ac:dyDescent="0.3">
      <c r="Y2738" t="s">
        <v>3065</v>
      </c>
    </row>
    <row r="2739" spans="25:25" x14ac:dyDescent="0.3">
      <c r="Y2739" t="s">
        <v>3066</v>
      </c>
    </row>
    <row r="2740" spans="25:25" x14ac:dyDescent="0.3">
      <c r="Y2740" t="s">
        <v>3067</v>
      </c>
    </row>
    <row r="2741" spans="25:25" x14ac:dyDescent="0.3">
      <c r="Y2741" t="s">
        <v>3068</v>
      </c>
    </row>
    <row r="2742" spans="25:25" x14ac:dyDescent="0.3">
      <c r="Y2742" t="s">
        <v>3069</v>
      </c>
    </row>
    <row r="2743" spans="25:25" x14ac:dyDescent="0.3">
      <c r="Y2743" t="s">
        <v>3070</v>
      </c>
    </row>
    <row r="2744" spans="25:25" x14ac:dyDescent="0.3">
      <c r="Y2744" t="s">
        <v>3071</v>
      </c>
    </row>
    <row r="2745" spans="25:25" x14ac:dyDescent="0.3">
      <c r="Y2745" t="s">
        <v>2604</v>
      </c>
    </row>
    <row r="2746" spans="25:25" x14ac:dyDescent="0.3">
      <c r="Y2746" t="s">
        <v>3072</v>
      </c>
    </row>
    <row r="2747" spans="25:25" x14ac:dyDescent="0.3">
      <c r="Y2747" t="s">
        <v>3073</v>
      </c>
    </row>
    <row r="2748" spans="25:25" x14ac:dyDescent="0.3">
      <c r="Y2748" t="s">
        <v>1911</v>
      </c>
    </row>
    <row r="2749" spans="25:25" x14ac:dyDescent="0.3">
      <c r="Y2749" t="s">
        <v>3074</v>
      </c>
    </row>
    <row r="2750" spans="25:25" x14ac:dyDescent="0.3">
      <c r="Y2750" t="s">
        <v>3075</v>
      </c>
    </row>
    <row r="2751" spans="25:25" x14ac:dyDescent="0.3">
      <c r="Y2751" t="s">
        <v>3076</v>
      </c>
    </row>
    <row r="2752" spans="25:25" x14ac:dyDescent="0.3">
      <c r="Y2752" t="s">
        <v>3077</v>
      </c>
    </row>
    <row r="2753" spans="25:25" x14ac:dyDescent="0.3">
      <c r="Y2753" t="s">
        <v>3078</v>
      </c>
    </row>
    <row r="2754" spans="25:25" x14ac:dyDescent="0.3">
      <c r="Y2754" t="s">
        <v>3079</v>
      </c>
    </row>
    <row r="2755" spans="25:25" x14ac:dyDescent="0.3">
      <c r="Y2755" t="s">
        <v>3080</v>
      </c>
    </row>
    <row r="2756" spans="25:25" x14ac:dyDescent="0.3">
      <c r="Y2756" t="s">
        <v>3081</v>
      </c>
    </row>
    <row r="2757" spans="25:25" x14ac:dyDescent="0.3">
      <c r="Y2757" t="s">
        <v>3082</v>
      </c>
    </row>
    <row r="2758" spans="25:25" x14ac:dyDescent="0.3">
      <c r="Y2758" t="s">
        <v>3083</v>
      </c>
    </row>
    <row r="2759" spans="25:25" x14ac:dyDescent="0.3">
      <c r="Y2759" t="s">
        <v>3084</v>
      </c>
    </row>
    <row r="2760" spans="25:25" x14ac:dyDescent="0.3">
      <c r="Y2760" t="s">
        <v>3085</v>
      </c>
    </row>
    <row r="2761" spans="25:25" x14ac:dyDescent="0.3">
      <c r="Y2761" t="s">
        <v>3086</v>
      </c>
    </row>
    <row r="2762" spans="25:25" x14ac:dyDescent="0.3">
      <c r="Y2762" t="s">
        <v>3056</v>
      </c>
    </row>
    <row r="2763" spans="25:25" x14ac:dyDescent="0.3">
      <c r="Y2763" t="s">
        <v>3087</v>
      </c>
    </row>
    <row r="2764" spans="25:25" x14ac:dyDescent="0.3">
      <c r="Y2764" t="s">
        <v>3088</v>
      </c>
    </row>
    <row r="2765" spans="25:25" x14ac:dyDescent="0.3">
      <c r="Y2765" t="s">
        <v>3089</v>
      </c>
    </row>
    <row r="2766" spans="25:25" x14ac:dyDescent="0.3">
      <c r="Y2766" t="s">
        <v>3090</v>
      </c>
    </row>
    <row r="2767" spans="25:25" x14ac:dyDescent="0.3">
      <c r="Y2767" t="s">
        <v>3091</v>
      </c>
    </row>
    <row r="2768" spans="25:25" x14ac:dyDescent="0.3">
      <c r="Y2768" t="s">
        <v>3092</v>
      </c>
    </row>
    <row r="2769" spans="25:25" x14ac:dyDescent="0.3">
      <c r="Y2769" t="s">
        <v>3093</v>
      </c>
    </row>
    <row r="2770" spans="25:25" x14ac:dyDescent="0.3">
      <c r="Y2770" t="s">
        <v>3094</v>
      </c>
    </row>
    <row r="2771" spans="25:25" x14ac:dyDescent="0.3">
      <c r="Y2771" t="s">
        <v>3095</v>
      </c>
    </row>
    <row r="2772" spans="25:25" x14ac:dyDescent="0.3">
      <c r="Y2772" t="s">
        <v>3096</v>
      </c>
    </row>
    <row r="2773" spans="25:25" x14ac:dyDescent="0.3">
      <c r="Y2773" t="s">
        <v>3097</v>
      </c>
    </row>
    <row r="2774" spans="25:25" x14ac:dyDescent="0.3">
      <c r="Y2774" t="s">
        <v>3098</v>
      </c>
    </row>
    <row r="2775" spans="25:25" x14ac:dyDescent="0.3">
      <c r="Y2775" t="s">
        <v>3099</v>
      </c>
    </row>
    <row r="2776" spans="25:25" x14ac:dyDescent="0.3">
      <c r="Y2776" t="s">
        <v>140</v>
      </c>
    </row>
    <row r="2777" spans="25:25" x14ac:dyDescent="0.3">
      <c r="Y2777" t="s">
        <v>3100</v>
      </c>
    </row>
    <row r="2778" spans="25:25" x14ac:dyDescent="0.3">
      <c r="Y2778" t="s">
        <v>3101</v>
      </c>
    </row>
    <row r="2779" spans="25:25" x14ac:dyDescent="0.3">
      <c r="Y2779" t="s">
        <v>3102</v>
      </c>
    </row>
    <row r="2780" spans="25:25" x14ac:dyDescent="0.3">
      <c r="Y2780" t="s">
        <v>3103</v>
      </c>
    </row>
    <row r="2781" spans="25:25" x14ac:dyDescent="0.3">
      <c r="Y2781" t="s">
        <v>3104</v>
      </c>
    </row>
    <row r="2782" spans="25:25" x14ac:dyDescent="0.3">
      <c r="Y2782" t="s">
        <v>3105</v>
      </c>
    </row>
    <row r="2783" spans="25:25" x14ac:dyDescent="0.3">
      <c r="Y2783" t="s">
        <v>3106</v>
      </c>
    </row>
    <row r="2784" spans="25:25" x14ac:dyDescent="0.3">
      <c r="Y2784" t="s">
        <v>3107</v>
      </c>
    </row>
    <row r="2785" spans="25:25" x14ac:dyDescent="0.3">
      <c r="Y2785" t="s">
        <v>3108</v>
      </c>
    </row>
    <row r="2786" spans="25:25" x14ac:dyDescent="0.3">
      <c r="Y2786" t="s">
        <v>3109</v>
      </c>
    </row>
    <row r="2787" spans="25:25" x14ac:dyDescent="0.3">
      <c r="Y2787" t="s">
        <v>3110</v>
      </c>
    </row>
    <row r="2788" spans="25:25" x14ac:dyDescent="0.3">
      <c r="Y2788" t="s">
        <v>3111</v>
      </c>
    </row>
    <row r="2789" spans="25:25" x14ac:dyDescent="0.3">
      <c r="Y2789" t="s">
        <v>3112</v>
      </c>
    </row>
    <row r="2790" spans="25:25" x14ac:dyDescent="0.3">
      <c r="Y2790" t="s">
        <v>3113</v>
      </c>
    </row>
    <row r="2791" spans="25:25" x14ac:dyDescent="0.3">
      <c r="Y2791" t="s">
        <v>3114</v>
      </c>
    </row>
    <row r="2792" spans="25:25" x14ac:dyDescent="0.3">
      <c r="Y2792" t="s">
        <v>3115</v>
      </c>
    </row>
    <row r="2793" spans="25:25" x14ac:dyDescent="0.3">
      <c r="Y2793" t="s">
        <v>3116</v>
      </c>
    </row>
    <row r="2794" spans="25:25" x14ac:dyDescent="0.3">
      <c r="Y2794" t="s">
        <v>3117</v>
      </c>
    </row>
    <row r="2795" spans="25:25" x14ac:dyDescent="0.3">
      <c r="Y2795" t="s">
        <v>3118</v>
      </c>
    </row>
    <row r="2796" spans="25:25" x14ac:dyDescent="0.3">
      <c r="Y2796" t="s">
        <v>3119</v>
      </c>
    </row>
    <row r="2797" spans="25:25" x14ac:dyDescent="0.3">
      <c r="Y2797" t="s">
        <v>3120</v>
      </c>
    </row>
    <row r="2798" spans="25:25" x14ac:dyDescent="0.3">
      <c r="Y2798" t="s">
        <v>3121</v>
      </c>
    </row>
    <row r="2799" spans="25:25" x14ac:dyDescent="0.3">
      <c r="Y2799" t="s">
        <v>3122</v>
      </c>
    </row>
    <row r="2800" spans="25:25" x14ac:dyDescent="0.3">
      <c r="Y2800" t="s">
        <v>3123</v>
      </c>
    </row>
    <row r="2801" spans="25:25" x14ac:dyDescent="0.3">
      <c r="Y2801" t="s">
        <v>3124</v>
      </c>
    </row>
    <row r="2802" spans="25:25" x14ac:dyDescent="0.3">
      <c r="Y2802" t="s">
        <v>3125</v>
      </c>
    </row>
    <row r="2803" spans="25:25" x14ac:dyDescent="0.3">
      <c r="Y2803" t="s">
        <v>3126</v>
      </c>
    </row>
    <row r="2804" spans="25:25" x14ac:dyDescent="0.3">
      <c r="Y2804" t="s">
        <v>3127</v>
      </c>
    </row>
    <row r="2805" spans="25:25" x14ac:dyDescent="0.3">
      <c r="Y2805" t="s">
        <v>130</v>
      </c>
    </row>
    <row r="2806" spans="25:25" x14ac:dyDescent="0.3">
      <c r="Y2806" t="s">
        <v>3128</v>
      </c>
    </row>
    <row r="2807" spans="25:25" x14ac:dyDescent="0.3">
      <c r="Y2807" t="s">
        <v>3129</v>
      </c>
    </row>
    <row r="2808" spans="25:25" x14ac:dyDescent="0.3">
      <c r="Y2808" t="s">
        <v>2358</v>
      </c>
    </row>
    <row r="2809" spans="25:25" x14ac:dyDescent="0.3">
      <c r="Y2809" t="s">
        <v>3130</v>
      </c>
    </row>
    <row r="2810" spans="25:25" x14ac:dyDescent="0.3">
      <c r="Y2810" t="s">
        <v>3131</v>
      </c>
    </row>
    <row r="2811" spans="25:25" x14ac:dyDescent="0.3">
      <c r="Y2811" t="s">
        <v>3132</v>
      </c>
    </row>
    <row r="2812" spans="25:25" x14ac:dyDescent="0.3">
      <c r="Y2812" t="s">
        <v>3133</v>
      </c>
    </row>
    <row r="2813" spans="25:25" x14ac:dyDescent="0.3">
      <c r="Y2813" t="s">
        <v>3134</v>
      </c>
    </row>
    <row r="2814" spans="25:25" x14ac:dyDescent="0.3">
      <c r="Y2814" t="s">
        <v>3135</v>
      </c>
    </row>
    <row r="2815" spans="25:25" x14ac:dyDescent="0.3">
      <c r="Y2815" t="s">
        <v>2742</v>
      </c>
    </row>
    <row r="2816" spans="25:25" x14ac:dyDescent="0.3">
      <c r="Y2816" t="s">
        <v>3136</v>
      </c>
    </row>
    <row r="2817" spans="25:25" x14ac:dyDescent="0.3">
      <c r="Y2817" t="s">
        <v>3137</v>
      </c>
    </row>
    <row r="2818" spans="25:25" x14ac:dyDescent="0.3">
      <c r="Y2818" t="s">
        <v>3138</v>
      </c>
    </row>
    <row r="2819" spans="25:25" x14ac:dyDescent="0.3">
      <c r="Y2819" t="s">
        <v>3139</v>
      </c>
    </row>
    <row r="2820" spans="25:25" x14ac:dyDescent="0.3">
      <c r="Y2820" t="s">
        <v>3140</v>
      </c>
    </row>
    <row r="2821" spans="25:25" x14ac:dyDescent="0.3">
      <c r="Y2821" t="s">
        <v>3141</v>
      </c>
    </row>
    <row r="2822" spans="25:25" x14ac:dyDescent="0.3">
      <c r="Y2822" t="s">
        <v>3142</v>
      </c>
    </row>
    <row r="2823" spans="25:25" x14ac:dyDescent="0.3">
      <c r="Y2823" t="s">
        <v>3143</v>
      </c>
    </row>
    <row r="2824" spans="25:25" x14ac:dyDescent="0.3">
      <c r="Y2824" t="s">
        <v>173</v>
      </c>
    </row>
    <row r="2825" spans="25:25" x14ac:dyDescent="0.3">
      <c r="Y2825" t="s">
        <v>3144</v>
      </c>
    </row>
    <row r="2826" spans="25:25" x14ac:dyDescent="0.3">
      <c r="Y2826" t="s">
        <v>3145</v>
      </c>
    </row>
    <row r="2827" spans="25:25" x14ac:dyDescent="0.3">
      <c r="Y2827" t="s">
        <v>3146</v>
      </c>
    </row>
    <row r="2828" spans="25:25" x14ac:dyDescent="0.3">
      <c r="Y2828" t="s">
        <v>3147</v>
      </c>
    </row>
    <row r="2829" spans="25:25" x14ac:dyDescent="0.3">
      <c r="Y2829" t="s">
        <v>3148</v>
      </c>
    </row>
    <row r="2830" spans="25:25" x14ac:dyDescent="0.3">
      <c r="Y2830" t="s">
        <v>3149</v>
      </c>
    </row>
    <row r="2831" spans="25:25" x14ac:dyDescent="0.3">
      <c r="Y2831" t="s">
        <v>3150</v>
      </c>
    </row>
    <row r="2832" spans="25:25" x14ac:dyDescent="0.3">
      <c r="Y2832" t="s">
        <v>3151</v>
      </c>
    </row>
    <row r="2833" spans="25:25" x14ac:dyDescent="0.3">
      <c r="Y2833" t="s">
        <v>3152</v>
      </c>
    </row>
    <row r="2834" spans="25:25" x14ac:dyDescent="0.3">
      <c r="Y2834" t="s">
        <v>3153</v>
      </c>
    </row>
    <row r="2835" spans="25:25" x14ac:dyDescent="0.3">
      <c r="Y2835" t="s">
        <v>3154</v>
      </c>
    </row>
    <row r="2836" spans="25:25" x14ac:dyDescent="0.3">
      <c r="Y2836" t="s">
        <v>3155</v>
      </c>
    </row>
    <row r="2837" spans="25:25" x14ac:dyDescent="0.3">
      <c r="Y2837" t="s">
        <v>3156</v>
      </c>
    </row>
    <row r="2838" spans="25:25" x14ac:dyDescent="0.3">
      <c r="Y2838" t="s">
        <v>3157</v>
      </c>
    </row>
    <row r="2839" spans="25:25" x14ac:dyDescent="0.3">
      <c r="Y2839" t="s">
        <v>3158</v>
      </c>
    </row>
    <row r="2840" spans="25:25" x14ac:dyDescent="0.3">
      <c r="Y2840" t="s">
        <v>3159</v>
      </c>
    </row>
    <row r="2841" spans="25:25" x14ac:dyDescent="0.3">
      <c r="Y2841" t="s">
        <v>3160</v>
      </c>
    </row>
    <row r="2842" spans="25:25" x14ac:dyDescent="0.3">
      <c r="Y2842" t="s">
        <v>3161</v>
      </c>
    </row>
    <row r="2843" spans="25:25" x14ac:dyDescent="0.3">
      <c r="Y2843" t="s">
        <v>3162</v>
      </c>
    </row>
    <row r="2844" spans="25:25" x14ac:dyDescent="0.3">
      <c r="Y2844" t="s">
        <v>3163</v>
      </c>
    </row>
    <row r="2845" spans="25:25" x14ac:dyDescent="0.3">
      <c r="Y2845" t="s">
        <v>3164</v>
      </c>
    </row>
    <row r="2846" spans="25:25" x14ac:dyDescent="0.3">
      <c r="Y2846" t="s">
        <v>3165</v>
      </c>
    </row>
    <row r="2847" spans="25:25" x14ac:dyDescent="0.3">
      <c r="Y2847" t="s">
        <v>3166</v>
      </c>
    </row>
    <row r="2848" spans="25:25" x14ac:dyDescent="0.3">
      <c r="Y2848" t="s">
        <v>3167</v>
      </c>
    </row>
    <row r="2849" spans="25:25" x14ac:dyDescent="0.3">
      <c r="Y2849" t="s">
        <v>153</v>
      </c>
    </row>
    <row r="2850" spans="25:25" x14ac:dyDescent="0.3">
      <c r="Y2850" t="s">
        <v>3168</v>
      </c>
    </row>
    <row r="2851" spans="25:25" x14ac:dyDescent="0.3">
      <c r="Y2851" t="s">
        <v>3169</v>
      </c>
    </row>
    <row r="2852" spans="25:25" x14ac:dyDescent="0.3">
      <c r="Y2852" t="s">
        <v>3170</v>
      </c>
    </row>
    <row r="2853" spans="25:25" x14ac:dyDescent="0.3">
      <c r="Y2853" t="s">
        <v>3171</v>
      </c>
    </row>
    <row r="2854" spans="25:25" x14ac:dyDescent="0.3">
      <c r="Y2854" t="s">
        <v>3172</v>
      </c>
    </row>
    <row r="2855" spans="25:25" x14ac:dyDescent="0.3">
      <c r="Y2855" t="s">
        <v>3173</v>
      </c>
    </row>
    <row r="2856" spans="25:25" x14ac:dyDescent="0.3">
      <c r="Y2856" t="s">
        <v>3174</v>
      </c>
    </row>
    <row r="2857" spans="25:25" x14ac:dyDescent="0.3">
      <c r="Y2857" t="s">
        <v>3175</v>
      </c>
    </row>
    <row r="2858" spans="25:25" x14ac:dyDescent="0.3">
      <c r="Y2858" t="s">
        <v>3176</v>
      </c>
    </row>
    <row r="2859" spans="25:25" x14ac:dyDescent="0.3">
      <c r="Y2859" t="s">
        <v>3177</v>
      </c>
    </row>
    <row r="2860" spans="25:25" x14ac:dyDescent="0.3">
      <c r="Y2860" t="s">
        <v>3178</v>
      </c>
    </row>
    <row r="2861" spans="25:25" x14ac:dyDescent="0.3">
      <c r="Y2861" t="s">
        <v>3179</v>
      </c>
    </row>
    <row r="2862" spans="25:25" x14ac:dyDescent="0.3">
      <c r="Y2862" t="s">
        <v>3180</v>
      </c>
    </row>
    <row r="2863" spans="25:25" x14ac:dyDescent="0.3">
      <c r="Y2863" t="s">
        <v>3181</v>
      </c>
    </row>
    <row r="2864" spans="25:25" x14ac:dyDescent="0.3">
      <c r="Y2864" t="s">
        <v>3182</v>
      </c>
    </row>
    <row r="2865" spans="25:25" x14ac:dyDescent="0.3">
      <c r="Y2865" t="s">
        <v>3183</v>
      </c>
    </row>
    <row r="2866" spans="25:25" x14ac:dyDescent="0.3">
      <c r="Y2866" t="s">
        <v>3184</v>
      </c>
    </row>
    <row r="2867" spans="25:25" x14ac:dyDescent="0.3">
      <c r="Y2867" t="s">
        <v>3185</v>
      </c>
    </row>
    <row r="2868" spans="25:25" x14ac:dyDescent="0.3">
      <c r="Y2868" t="s">
        <v>3186</v>
      </c>
    </row>
    <row r="2869" spans="25:25" x14ac:dyDescent="0.3">
      <c r="Y2869" t="s">
        <v>3187</v>
      </c>
    </row>
    <row r="2870" spans="25:25" x14ac:dyDescent="0.3">
      <c r="Y2870" t="s">
        <v>3188</v>
      </c>
    </row>
    <row r="2871" spans="25:25" x14ac:dyDescent="0.3">
      <c r="Y2871" t="s">
        <v>3189</v>
      </c>
    </row>
    <row r="2872" spans="25:25" x14ac:dyDescent="0.3">
      <c r="Y2872" t="s">
        <v>3190</v>
      </c>
    </row>
    <row r="2873" spans="25:25" x14ac:dyDescent="0.3">
      <c r="Y2873" t="s">
        <v>3191</v>
      </c>
    </row>
    <row r="2874" spans="25:25" x14ac:dyDescent="0.3">
      <c r="Y2874" t="s">
        <v>3192</v>
      </c>
    </row>
    <row r="2875" spans="25:25" x14ac:dyDescent="0.3">
      <c r="Y2875" t="s">
        <v>141</v>
      </c>
    </row>
    <row r="2876" spans="25:25" x14ac:dyDescent="0.3">
      <c r="Y2876" t="s">
        <v>3193</v>
      </c>
    </row>
    <row r="2877" spans="25:25" x14ac:dyDescent="0.3">
      <c r="Y2877" t="s">
        <v>3194</v>
      </c>
    </row>
    <row r="2878" spans="25:25" x14ac:dyDescent="0.3">
      <c r="Y2878" t="s">
        <v>3195</v>
      </c>
    </row>
    <row r="2879" spans="25:25" x14ac:dyDescent="0.3">
      <c r="Y2879" t="s">
        <v>3196</v>
      </c>
    </row>
    <row r="2880" spans="25:25" x14ac:dyDescent="0.3">
      <c r="Y2880" t="s">
        <v>3197</v>
      </c>
    </row>
    <row r="2881" spans="25:25" x14ac:dyDescent="0.3">
      <c r="Y2881" t="s">
        <v>3198</v>
      </c>
    </row>
    <row r="2882" spans="25:25" x14ac:dyDescent="0.3">
      <c r="Y2882" t="s">
        <v>3199</v>
      </c>
    </row>
    <row r="2883" spans="25:25" x14ac:dyDescent="0.3">
      <c r="Y2883" t="s">
        <v>3200</v>
      </c>
    </row>
    <row r="2884" spans="25:25" x14ac:dyDescent="0.3">
      <c r="Y2884" t="s">
        <v>3201</v>
      </c>
    </row>
    <row r="2885" spans="25:25" x14ac:dyDescent="0.3">
      <c r="Y2885" t="s">
        <v>3202</v>
      </c>
    </row>
    <row r="2886" spans="25:25" x14ac:dyDescent="0.3">
      <c r="Y2886" t="s">
        <v>3203</v>
      </c>
    </row>
    <row r="2887" spans="25:25" x14ac:dyDescent="0.3">
      <c r="Y2887" t="s">
        <v>3204</v>
      </c>
    </row>
    <row r="2888" spans="25:25" x14ac:dyDescent="0.3">
      <c r="Y2888" t="s">
        <v>3205</v>
      </c>
    </row>
    <row r="2889" spans="25:25" x14ac:dyDescent="0.3">
      <c r="Y2889" t="s">
        <v>3206</v>
      </c>
    </row>
    <row r="2890" spans="25:25" x14ac:dyDescent="0.3">
      <c r="Y2890" t="s">
        <v>3207</v>
      </c>
    </row>
    <row r="2891" spans="25:25" x14ac:dyDescent="0.3">
      <c r="Y2891" t="s">
        <v>3208</v>
      </c>
    </row>
    <row r="2892" spans="25:25" x14ac:dyDescent="0.3">
      <c r="Y2892" t="s">
        <v>2733</v>
      </c>
    </row>
    <row r="2893" spans="25:25" x14ac:dyDescent="0.3">
      <c r="Y2893" t="s">
        <v>3209</v>
      </c>
    </row>
    <row r="2894" spans="25:25" x14ac:dyDescent="0.3">
      <c r="Y2894" t="s">
        <v>3210</v>
      </c>
    </row>
    <row r="2895" spans="25:25" x14ac:dyDescent="0.3">
      <c r="Y2895" t="s">
        <v>3211</v>
      </c>
    </row>
    <row r="2896" spans="25:25" x14ac:dyDescent="0.3">
      <c r="Y2896" t="s">
        <v>3212</v>
      </c>
    </row>
    <row r="2897" spans="25:25" x14ac:dyDescent="0.3">
      <c r="Y2897" t="s">
        <v>3213</v>
      </c>
    </row>
    <row r="2898" spans="25:25" x14ac:dyDescent="0.3">
      <c r="Y2898" t="s">
        <v>3214</v>
      </c>
    </row>
    <row r="2899" spans="25:25" x14ac:dyDescent="0.3">
      <c r="Y2899" t="s">
        <v>3215</v>
      </c>
    </row>
    <row r="2900" spans="25:25" x14ac:dyDescent="0.3">
      <c r="Y2900" t="s">
        <v>3216</v>
      </c>
    </row>
    <row r="2901" spans="25:25" x14ac:dyDescent="0.3">
      <c r="Y2901" t="s">
        <v>3217</v>
      </c>
    </row>
    <row r="2902" spans="25:25" x14ac:dyDescent="0.3">
      <c r="Y2902" t="s">
        <v>3218</v>
      </c>
    </row>
    <row r="2903" spans="25:25" x14ac:dyDescent="0.3">
      <c r="Y2903" t="s">
        <v>3219</v>
      </c>
    </row>
    <row r="2904" spans="25:25" x14ac:dyDescent="0.3">
      <c r="Y2904" t="s">
        <v>2856</v>
      </c>
    </row>
    <row r="2905" spans="25:25" x14ac:dyDescent="0.3">
      <c r="Y2905" t="s">
        <v>637</v>
      </c>
    </row>
    <row r="2906" spans="25:25" x14ac:dyDescent="0.3">
      <c r="Y2906" t="s">
        <v>3220</v>
      </c>
    </row>
    <row r="2907" spans="25:25" x14ac:dyDescent="0.3">
      <c r="Y2907" t="s">
        <v>3221</v>
      </c>
    </row>
    <row r="2908" spans="25:25" x14ac:dyDescent="0.3">
      <c r="Y2908" t="s">
        <v>3222</v>
      </c>
    </row>
    <row r="2909" spans="25:25" x14ac:dyDescent="0.3">
      <c r="Y2909" t="s">
        <v>3223</v>
      </c>
    </row>
    <row r="2910" spans="25:25" x14ac:dyDescent="0.3">
      <c r="Y2910" t="s">
        <v>3224</v>
      </c>
    </row>
    <row r="2911" spans="25:25" x14ac:dyDescent="0.3">
      <c r="Y2911" t="s">
        <v>55</v>
      </c>
    </row>
    <row r="2912" spans="25:25" x14ac:dyDescent="0.3">
      <c r="Y2912" t="s">
        <v>3225</v>
      </c>
    </row>
    <row r="2913" spans="25:25" x14ac:dyDescent="0.3">
      <c r="Y2913" t="s">
        <v>3226</v>
      </c>
    </row>
    <row r="2914" spans="25:25" x14ac:dyDescent="0.3">
      <c r="Y2914" t="s">
        <v>3227</v>
      </c>
    </row>
    <row r="2915" spans="25:25" x14ac:dyDescent="0.3">
      <c r="Y2915" t="s">
        <v>3228</v>
      </c>
    </row>
    <row r="2916" spans="25:25" x14ac:dyDescent="0.3">
      <c r="Y2916" t="s">
        <v>3229</v>
      </c>
    </row>
    <row r="2917" spans="25:25" x14ac:dyDescent="0.3">
      <c r="Y2917" t="s">
        <v>3230</v>
      </c>
    </row>
    <row r="2918" spans="25:25" x14ac:dyDescent="0.3">
      <c r="Y2918" t="s">
        <v>142</v>
      </c>
    </row>
    <row r="2919" spans="25:25" x14ac:dyDescent="0.3">
      <c r="Y2919" t="s">
        <v>3231</v>
      </c>
    </row>
    <row r="2920" spans="25:25" x14ac:dyDescent="0.3">
      <c r="Y2920" t="s">
        <v>3232</v>
      </c>
    </row>
    <row r="2921" spans="25:25" x14ac:dyDescent="0.3">
      <c r="Y2921" t="s">
        <v>3233</v>
      </c>
    </row>
    <row r="2922" spans="25:25" x14ac:dyDescent="0.3">
      <c r="Y2922" t="s">
        <v>3234</v>
      </c>
    </row>
    <row r="2923" spans="25:25" x14ac:dyDescent="0.3">
      <c r="Y2923" t="s">
        <v>3235</v>
      </c>
    </row>
    <row r="2924" spans="25:25" x14ac:dyDescent="0.3">
      <c r="Y2924" t="s">
        <v>3236</v>
      </c>
    </row>
    <row r="2925" spans="25:25" x14ac:dyDescent="0.3">
      <c r="Y2925" t="s">
        <v>3237</v>
      </c>
    </row>
    <row r="2926" spans="25:25" x14ac:dyDescent="0.3">
      <c r="Y2926" t="s">
        <v>3238</v>
      </c>
    </row>
    <row r="2927" spans="25:25" x14ac:dyDescent="0.3">
      <c r="Y2927" t="s">
        <v>3239</v>
      </c>
    </row>
    <row r="2928" spans="25:25" x14ac:dyDescent="0.3">
      <c r="Y2928" t="s">
        <v>3240</v>
      </c>
    </row>
    <row r="2929" spans="25:25" x14ac:dyDescent="0.3">
      <c r="Y2929" t="s">
        <v>3241</v>
      </c>
    </row>
    <row r="2930" spans="25:25" x14ac:dyDescent="0.3">
      <c r="Y2930" t="s">
        <v>3242</v>
      </c>
    </row>
    <row r="2931" spans="25:25" x14ac:dyDescent="0.3">
      <c r="Y2931" t="s">
        <v>3243</v>
      </c>
    </row>
    <row r="2932" spans="25:25" x14ac:dyDescent="0.3">
      <c r="Y2932" t="s">
        <v>3244</v>
      </c>
    </row>
    <row r="2933" spans="25:25" x14ac:dyDescent="0.3">
      <c r="Y2933" t="s">
        <v>3245</v>
      </c>
    </row>
    <row r="2934" spans="25:25" x14ac:dyDescent="0.3">
      <c r="Y2934" t="s">
        <v>3246</v>
      </c>
    </row>
    <row r="2935" spans="25:25" x14ac:dyDescent="0.3">
      <c r="Y2935" t="s">
        <v>3247</v>
      </c>
    </row>
    <row r="2936" spans="25:25" x14ac:dyDescent="0.3">
      <c r="Y2936" t="s">
        <v>3248</v>
      </c>
    </row>
    <row r="2937" spans="25:25" x14ac:dyDescent="0.3">
      <c r="Y2937" t="s">
        <v>3249</v>
      </c>
    </row>
    <row r="2938" spans="25:25" x14ac:dyDescent="0.3">
      <c r="Y2938" t="s">
        <v>3250</v>
      </c>
    </row>
    <row r="2939" spans="25:25" x14ac:dyDescent="0.3">
      <c r="Y2939" t="s">
        <v>3251</v>
      </c>
    </row>
    <row r="2940" spans="25:25" x14ac:dyDescent="0.3">
      <c r="Y2940" t="s">
        <v>3252</v>
      </c>
    </row>
    <row r="2941" spans="25:25" x14ac:dyDescent="0.3">
      <c r="Y2941" t="s">
        <v>3253</v>
      </c>
    </row>
    <row r="2942" spans="25:25" x14ac:dyDescent="0.3">
      <c r="Y2942" t="s">
        <v>3254</v>
      </c>
    </row>
    <row r="2943" spans="25:25" x14ac:dyDescent="0.3">
      <c r="Y2943" t="s">
        <v>3255</v>
      </c>
    </row>
    <row r="2944" spans="25:25" x14ac:dyDescent="0.3">
      <c r="Y2944" t="s">
        <v>2366</v>
      </c>
    </row>
    <row r="2945" spans="25:25" x14ac:dyDescent="0.3">
      <c r="Y2945" t="s">
        <v>2108</v>
      </c>
    </row>
    <row r="2946" spans="25:25" x14ac:dyDescent="0.3">
      <c r="Y2946" t="s">
        <v>2417</v>
      </c>
    </row>
    <row r="2947" spans="25:25" x14ac:dyDescent="0.3">
      <c r="Y2947" t="s">
        <v>3256</v>
      </c>
    </row>
    <row r="2948" spans="25:25" x14ac:dyDescent="0.3">
      <c r="Y2948" t="s">
        <v>3257</v>
      </c>
    </row>
    <row r="2949" spans="25:25" x14ac:dyDescent="0.3">
      <c r="Y2949" t="s">
        <v>3258</v>
      </c>
    </row>
    <row r="2950" spans="25:25" x14ac:dyDescent="0.3">
      <c r="Y2950" t="s">
        <v>3259</v>
      </c>
    </row>
    <row r="2951" spans="25:25" x14ac:dyDescent="0.3">
      <c r="Y2951" t="s">
        <v>3260</v>
      </c>
    </row>
    <row r="2952" spans="25:25" x14ac:dyDescent="0.3">
      <c r="Y2952" t="s">
        <v>3261</v>
      </c>
    </row>
    <row r="2953" spans="25:25" x14ac:dyDescent="0.3">
      <c r="Y2953" t="s">
        <v>3262</v>
      </c>
    </row>
    <row r="2954" spans="25:25" x14ac:dyDescent="0.3">
      <c r="Y2954" t="s">
        <v>3263</v>
      </c>
    </row>
    <row r="2955" spans="25:25" x14ac:dyDescent="0.3">
      <c r="Y2955" t="s">
        <v>3264</v>
      </c>
    </row>
    <row r="2956" spans="25:25" x14ac:dyDescent="0.3">
      <c r="Y2956" t="s">
        <v>399</v>
      </c>
    </row>
    <row r="2957" spans="25:25" x14ac:dyDescent="0.3">
      <c r="Y2957" t="s">
        <v>3265</v>
      </c>
    </row>
    <row r="2958" spans="25:25" x14ac:dyDescent="0.3">
      <c r="Y2958" t="s">
        <v>3266</v>
      </c>
    </row>
    <row r="2959" spans="25:25" x14ac:dyDescent="0.3">
      <c r="Y2959" t="s">
        <v>3267</v>
      </c>
    </row>
    <row r="2960" spans="25:25" x14ac:dyDescent="0.3">
      <c r="Y2960" t="s">
        <v>3268</v>
      </c>
    </row>
    <row r="2961" spans="25:25" x14ac:dyDescent="0.3">
      <c r="Y2961" t="s">
        <v>3269</v>
      </c>
    </row>
    <row r="2962" spans="25:25" x14ac:dyDescent="0.3">
      <c r="Y2962" t="s">
        <v>3270</v>
      </c>
    </row>
    <row r="2963" spans="25:25" x14ac:dyDescent="0.3">
      <c r="Y2963" t="s">
        <v>3271</v>
      </c>
    </row>
    <row r="2964" spans="25:25" x14ac:dyDescent="0.3">
      <c r="Y2964" t="s">
        <v>3272</v>
      </c>
    </row>
    <row r="2965" spans="25:25" x14ac:dyDescent="0.3">
      <c r="Y2965" t="s">
        <v>3273</v>
      </c>
    </row>
    <row r="2966" spans="25:25" x14ac:dyDescent="0.3">
      <c r="Y2966" t="s">
        <v>3274</v>
      </c>
    </row>
    <row r="2967" spans="25:25" x14ac:dyDescent="0.3">
      <c r="Y2967" t="s">
        <v>3275</v>
      </c>
    </row>
    <row r="2968" spans="25:25" x14ac:dyDescent="0.3">
      <c r="Y2968" t="s">
        <v>3276</v>
      </c>
    </row>
    <row r="2969" spans="25:25" x14ac:dyDescent="0.3">
      <c r="Y2969" t="s">
        <v>3277</v>
      </c>
    </row>
    <row r="2970" spans="25:25" x14ac:dyDescent="0.3">
      <c r="Y2970" t="s">
        <v>3278</v>
      </c>
    </row>
    <row r="2971" spans="25:25" x14ac:dyDescent="0.3">
      <c r="Y2971" t="s">
        <v>3279</v>
      </c>
    </row>
    <row r="2972" spans="25:25" x14ac:dyDescent="0.3">
      <c r="Y2972" t="s">
        <v>3280</v>
      </c>
    </row>
    <row r="2973" spans="25:25" x14ac:dyDescent="0.3">
      <c r="Y2973" t="s">
        <v>90</v>
      </c>
    </row>
    <row r="2974" spans="25:25" x14ac:dyDescent="0.3">
      <c r="Y2974" t="s">
        <v>3281</v>
      </c>
    </row>
    <row r="2975" spans="25:25" x14ac:dyDescent="0.3">
      <c r="Y2975" t="s">
        <v>2133</v>
      </c>
    </row>
    <row r="2976" spans="25:25" x14ac:dyDescent="0.3">
      <c r="Y2976" t="s">
        <v>3282</v>
      </c>
    </row>
    <row r="2977" spans="25:25" x14ac:dyDescent="0.3">
      <c r="Y2977" t="s">
        <v>3283</v>
      </c>
    </row>
    <row r="2978" spans="25:25" x14ac:dyDescent="0.3">
      <c r="Y2978" t="s">
        <v>3284</v>
      </c>
    </row>
    <row r="2979" spans="25:25" x14ac:dyDescent="0.3">
      <c r="Y2979" t="s">
        <v>3285</v>
      </c>
    </row>
    <row r="2980" spans="25:25" x14ac:dyDescent="0.3">
      <c r="Y2980" t="s">
        <v>3286</v>
      </c>
    </row>
    <row r="2981" spans="25:25" x14ac:dyDescent="0.3">
      <c r="Y2981" t="s">
        <v>3287</v>
      </c>
    </row>
    <row r="2982" spans="25:25" x14ac:dyDescent="0.3">
      <c r="Y2982" t="s">
        <v>821</v>
      </c>
    </row>
    <row r="2983" spans="25:25" x14ac:dyDescent="0.3">
      <c r="Y2983" t="s">
        <v>1003</v>
      </c>
    </row>
    <row r="2984" spans="25:25" x14ac:dyDescent="0.3">
      <c r="Y2984" t="s">
        <v>3288</v>
      </c>
    </row>
    <row r="2985" spans="25:25" x14ac:dyDescent="0.3">
      <c r="Y2985" t="s">
        <v>2829</v>
      </c>
    </row>
    <row r="2986" spans="25:25" x14ac:dyDescent="0.3">
      <c r="Y2986" t="s">
        <v>3289</v>
      </c>
    </row>
    <row r="2987" spans="25:25" x14ac:dyDescent="0.3">
      <c r="Y2987" t="s">
        <v>3290</v>
      </c>
    </row>
    <row r="2988" spans="25:25" x14ac:dyDescent="0.3">
      <c r="Y2988" t="s">
        <v>3291</v>
      </c>
    </row>
    <row r="2989" spans="25:25" x14ac:dyDescent="0.3">
      <c r="Y2989" t="s">
        <v>3292</v>
      </c>
    </row>
    <row r="2990" spans="25:25" x14ac:dyDescent="0.3">
      <c r="Y2990" t="s">
        <v>3293</v>
      </c>
    </row>
    <row r="2991" spans="25:25" x14ac:dyDescent="0.3">
      <c r="Y2991" t="s">
        <v>3294</v>
      </c>
    </row>
    <row r="2992" spans="25:25" x14ac:dyDescent="0.3">
      <c r="Y2992" t="s">
        <v>2880</v>
      </c>
    </row>
    <row r="2993" spans="25:25" x14ac:dyDescent="0.3">
      <c r="Y2993" t="s">
        <v>3295</v>
      </c>
    </row>
    <row r="2994" spans="25:25" x14ac:dyDescent="0.3">
      <c r="Y2994" t="s">
        <v>3296</v>
      </c>
    </row>
    <row r="2995" spans="25:25" x14ac:dyDescent="0.3">
      <c r="Y2995" t="s">
        <v>3297</v>
      </c>
    </row>
    <row r="2996" spans="25:25" x14ac:dyDescent="0.3">
      <c r="Y2996" t="s">
        <v>3298</v>
      </c>
    </row>
    <row r="2997" spans="25:25" x14ac:dyDescent="0.3">
      <c r="Y2997" t="s">
        <v>3299</v>
      </c>
    </row>
    <row r="2998" spans="25:25" x14ac:dyDescent="0.3">
      <c r="Y2998" t="s">
        <v>3300</v>
      </c>
    </row>
    <row r="2999" spans="25:25" x14ac:dyDescent="0.3">
      <c r="Y2999" t="s">
        <v>3301</v>
      </c>
    </row>
    <row r="3000" spans="25:25" x14ac:dyDescent="0.3">
      <c r="Y3000" t="s">
        <v>3302</v>
      </c>
    </row>
    <row r="3001" spans="25:25" x14ac:dyDescent="0.3">
      <c r="Y3001" t="s">
        <v>3303</v>
      </c>
    </row>
    <row r="3002" spans="25:25" x14ac:dyDescent="0.3">
      <c r="Y3002" t="s">
        <v>3304</v>
      </c>
    </row>
    <row r="3003" spans="25:25" x14ac:dyDescent="0.3">
      <c r="Y3003" t="s">
        <v>3305</v>
      </c>
    </row>
    <row r="3004" spans="25:25" x14ac:dyDescent="0.3">
      <c r="Y3004" t="s">
        <v>3306</v>
      </c>
    </row>
    <row r="3005" spans="25:25" x14ac:dyDescent="0.3">
      <c r="Y3005" t="s">
        <v>3307</v>
      </c>
    </row>
    <row r="3006" spans="25:25" x14ac:dyDescent="0.3">
      <c r="Y3006" t="s">
        <v>3308</v>
      </c>
    </row>
    <row r="3007" spans="25:25" x14ac:dyDescent="0.3">
      <c r="Y3007" t="s">
        <v>3309</v>
      </c>
    </row>
    <row r="3008" spans="25:25" x14ac:dyDescent="0.3">
      <c r="Y3008" t="s">
        <v>3310</v>
      </c>
    </row>
    <row r="3009" spans="25:25" x14ac:dyDescent="0.3">
      <c r="Y3009" t="s">
        <v>3311</v>
      </c>
    </row>
    <row r="3010" spans="25:25" x14ac:dyDescent="0.3">
      <c r="Y3010" t="s">
        <v>3312</v>
      </c>
    </row>
    <row r="3011" spans="25:25" x14ac:dyDescent="0.3">
      <c r="Y3011" t="s">
        <v>3313</v>
      </c>
    </row>
    <row r="3012" spans="25:25" x14ac:dyDescent="0.3">
      <c r="Y3012" t="s">
        <v>3314</v>
      </c>
    </row>
    <row r="3013" spans="25:25" x14ac:dyDescent="0.3">
      <c r="Y3013" t="s">
        <v>3315</v>
      </c>
    </row>
    <row r="3014" spans="25:25" x14ac:dyDescent="0.3">
      <c r="Y3014" t="s">
        <v>3316</v>
      </c>
    </row>
    <row r="3015" spans="25:25" x14ac:dyDescent="0.3">
      <c r="Y3015" t="s">
        <v>3317</v>
      </c>
    </row>
    <row r="3016" spans="25:25" x14ac:dyDescent="0.3">
      <c r="Y3016" t="s">
        <v>143</v>
      </c>
    </row>
    <row r="3017" spans="25:25" x14ac:dyDescent="0.3">
      <c r="Y3017" t="s">
        <v>3318</v>
      </c>
    </row>
    <row r="3018" spans="25:25" x14ac:dyDescent="0.3">
      <c r="Y3018" t="s">
        <v>3319</v>
      </c>
    </row>
    <row r="3019" spans="25:25" x14ac:dyDescent="0.3">
      <c r="Y3019" t="s">
        <v>3320</v>
      </c>
    </row>
    <row r="3020" spans="25:25" x14ac:dyDescent="0.3">
      <c r="Y3020" t="s">
        <v>3321</v>
      </c>
    </row>
    <row r="3021" spans="25:25" x14ac:dyDescent="0.3">
      <c r="Y3021" t="s">
        <v>3322</v>
      </c>
    </row>
    <row r="3022" spans="25:25" x14ac:dyDescent="0.3">
      <c r="Y3022" t="s">
        <v>3323</v>
      </c>
    </row>
    <row r="3023" spans="25:25" x14ac:dyDescent="0.3">
      <c r="Y3023" t="s">
        <v>3324</v>
      </c>
    </row>
    <row r="3024" spans="25:25" x14ac:dyDescent="0.3">
      <c r="Y3024" t="s">
        <v>3325</v>
      </c>
    </row>
    <row r="3025" spans="25:25" x14ac:dyDescent="0.3">
      <c r="Y3025" t="s">
        <v>3326</v>
      </c>
    </row>
    <row r="3026" spans="25:25" x14ac:dyDescent="0.3">
      <c r="Y3026" t="s">
        <v>3327</v>
      </c>
    </row>
    <row r="3027" spans="25:25" x14ac:dyDescent="0.3">
      <c r="Y3027" t="s">
        <v>3328</v>
      </c>
    </row>
    <row r="3028" spans="25:25" x14ac:dyDescent="0.3">
      <c r="Y3028" t="s">
        <v>3329</v>
      </c>
    </row>
    <row r="3029" spans="25:25" x14ac:dyDescent="0.3">
      <c r="Y3029" t="s">
        <v>150</v>
      </c>
    </row>
    <row r="3030" spans="25:25" x14ac:dyDescent="0.3">
      <c r="Y3030" t="s">
        <v>3330</v>
      </c>
    </row>
    <row r="3031" spans="25:25" x14ac:dyDescent="0.3">
      <c r="Y3031" t="s">
        <v>3331</v>
      </c>
    </row>
    <row r="3032" spans="25:25" x14ac:dyDescent="0.3">
      <c r="Y3032" t="s">
        <v>3332</v>
      </c>
    </row>
    <row r="3033" spans="25:25" x14ac:dyDescent="0.3">
      <c r="Y3033" t="s">
        <v>3333</v>
      </c>
    </row>
    <row r="3034" spans="25:25" x14ac:dyDescent="0.3">
      <c r="Y3034" t="s">
        <v>3334</v>
      </c>
    </row>
    <row r="3035" spans="25:25" x14ac:dyDescent="0.3">
      <c r="Y3035" t="s">
        <v>3335</v>
      </c>
    </row>
    <row r="3036" spans="25:25" x14ac:dyDescent="0.3">
      <c r="Y3036" t="s">
        <v>3336</v>
      </c>
    </row>
    <row r="3037" spans="25:25" x14ac:dyDescent="0.3">
      <c r="Y3037" t="s">
        <v>3337</v>
      </c>
    </row>
    <row r="3038" spans="25:25" x14ac:dyDescent="0.3">
      <c r="Y3038" t="s">
        <v>3338</v>
      </c>
    </row>
    <row r="3039" spans="25:25" x14ac:dyDescent="0.3">
      <c r="Y3039" t="s">
        <v>2340</v>
      </c>
    </row>
    <row r="3040" spans="25:25" x14ac:dyDescent="0.3">
      <c r="Y3040" t="s">
        <v>3339</v>
      </c>
    </row>
    <row r="3041" spans="25:25" x14ac:dyDescent="0.3">
      <c r="Y3041" t="s">
        <v>3340</v>
      </c>
    </row>
    <row r="3042" spans="25:25" x14ac:dyDescent="0.3">
      <c r="Y3042" t="s">
        <v>3341</v>
      </c>
    </row>
    <row r="3043" spans="25:25" x14ac:dyDescent="0.3">
      <c r="Y3043" t="s">
        <v>2781</v>
      </c>
    </row>
    <row r="3044" spans="25:25" x14ac:dyDescent="0.3">
      <c r="Y3044" t="s">
        <v>3342</v>
      </c>
    </row>
    <row r="3045" spans="25:25" x14ac:dyDescent="0.3">
      <c r="Y3045" t="s">
        <v>2158</v>
      </c>
    </row>
    <row r="3046" spans="25:25" x14ac:dyDescent="0.3">
      <c r="Y3046" t="s">
        <v>3343</v>
      </c>
    </row>
    <row r="3047" spans="25:25" x14ac:dyDescent="0.3">
      <c r="Y3047" t="s">
        <v>3344</v>
      </c>
    </row>
    <row r="3048" spans="25:25" x14ac:dyDescent="0.3">
      <c r="Y3048" t="s">
        <v>147</v>
      </c>
    </row>
    <row r="3049" spans="25:25" x14ac:dyDescent="0.3">
      <c r="Y3049" t="s">
        <v>3345</v>
      </c>
    </row>
    <row r="3050" spans="25:25" x14ac:dyDescent="0.3">
      <c r="Y3050" t="s">
        <v>3346</v>
      </c>
    </row>
    <row r="3051" spans="25:25" x14ac:dyDescent="0.3">
      <c r="Y3051" t="s">
        <v>3347</v>
      </c>
    </row>
    <row r="3052" spans="25:25" x14ac:dyDescent="0.3">
      <c r="Y3052" t="s">
        <v>3348</v>
      </c>
    </row>
    <row r="3053" spans="25:25" x14ac:dyDescent="0.3">
      <c r="Y3053" t="s">
        <v>3349</v>
      </c>
    </row>
    <row r="3054" spans="25:25" x14ac:dyDescent="0.3">
      <c r="Y3054" t="s">
        <v>3350</v>
      </c>
    </row>
    <row r="3055" spans="25:25" x14ac:dyDescent="0.3">
      <c r="Y3055" t="s">
        <v>3351</v>
      </c>
    </row>
    <row r="3056" spans="25:25" x14ac:dyDescent="0.3">
      <c r="Y3056" t="s">
        <v>3352</v>
      </c>
    </row>
    <row r="3057" spans="25:25" x14ac:dyDescent="0.3">
      <c r="Y3057" t="s">
        <v>3353</v>
      </c>
    </row>
    <row r="3058" spans="25:25" x14ac:dyDescent="0.3">
      <c r="Y3058" t="s">
        <v>3333</v>
      </c>
    </row>
    <row r="3059" spans="25:25" x14ac:dyDescent="0.3">
      <c r="Y3059" t="s">
        <v>3334</v>
      </c>
    </row>
    <row r="3060" spans="25:25" x14ac:dyDescent="0.3">
      <c r="Y3060" t="s">
        <v>3354</v>
      </c>
    </row>
    <row r="3061" spans="25:25" x14ac:dyDescent="0.3">
      <c r="Y3061" t="s">
        <v>3355</v>
      </c>
    </row>
    <row r="3062" spans="25:25" x14ac:dyDescent="0.3">
      <c r="Y3062" t="s">
        <v>3356</v>
      </c>
    </row>
    <row r="3063" spans="25:25" x14ac:dyDescent="0.3">
      <c r="Y3063" t="s">
        <v>3357</v>
      </c>
    </row>
    <row r="3064" spans="25:25" x14ac:dyDescent="0.3">
      <c r="Y3064" t="s">
        <v>3358</v>
      </c>
    </row>
    <row r="3065" spans="25:25" x14ac:dyDescent="0.3">
      <c r="Y3065" t="s">
        <v>3359</v>
      </c>
    </row>
    <row r="3066" spans="25:25" x14ac:dyDescent="0.3">
      <c r="Y3066" t="s">
        <v>3360</v>
      </c>
    </row>
    <row r="3067" spans="25:25" x14ac:dyDescent="0.3">
      <c r="Y3067" t="s">
        <v>3361</v>
      </c>
    </row>
    <row r="3068" spans="25:25" x14ac:dyDescent="0.3">
      <c r="Y3068" t="s">
        <v>3362</v>
      </c>
    </row>
    <row r="3069" spans="25:25" x14ac:dyDescent="0.3">
      <c r="Y3069" t="s">
        <v>3363</v>
      </c>
    </row>
    <row r="3070" spans="25:25" x14ac:dyDescent="0.3">
      <c r="Y3070" t="s">
        <v>3364</v>
      </c>
    </row>
    <row r="3071" spans="25:25" x14ac:dyDescent="0.3">
      <c r="Y3071" t="s">
        <v>3365</v>
      </c>
    </row>
    <row r="3072" spans="25:25" x14ac:dyDescent="0.3">
      <c r="Y3072" t="s">
        <v>3366</v>
      </c>
    </row>
    <row r="3073" spans="25:25" x14ac:dyDescent="0.3">
      <c r="Y3073" t="s">
        <v>261</v>
      </c>
    </row>
    <row r="3074" spans="25:25" x14ac:dyDescent="0.3">
      <c r="Y3074" t="s">
        <v>3367</v>
      </c>
    </row>
    <row r="3075" spans="25:25" x14ac:dyDescent="0.3">
      <c r="Y3075" t="s">
        <v>3368</v>
      </c>
    </row>
    <row r="3076" spans="25:25" x14ac:dyDescent="0.3">
      <c r="Y3076" t="s">
        <v>3369</v>
      </c>
    </row>
    <row r="3077" spans="25:25" x14ac:dyDescent="0.3">
      <c r="Y3077" t="s">
        <v>3370</v>
      </c>
    </row>
    <row r="3078" spans="25:25" x14ac:dyDescent="0.3">
      <c r="Y3078" t="s">
        <v>3371</v>
      </c>
    </row>
    <row r="3079" spans="25:25" x14ac:dyDescent="0.3">
      <c r="Y3079" t="s">
        <v>3372</v>
      </c>
    </row>
    <row r="3080" spans="25:25" x14ac:dyDescent="0.3">
      <c r="Y3080" t="s">
        <v>3373</v>
      </c>
    </row>
    <row r="3081" spans="25:25" x14ac:dyDescent="0.3">
      <c r="Y3081" t="s">
        <v>3374</v>
      </c>
    </row>
    <row r="3082" spans="25:25" x14ac:dyDescent="0.3">
      <c r="Y3082" t="s">
        <v>3375</v>
      </c>
    </row>
    <row r="3083" spans="25:25" x14ac:dyDescent="0.3">
      <c r="Y3083" t="s">
        <v>3376</v>
      </c>
    </row>
    <row r="3084" spans="25:25" x14ac:dyDescent="0.3">
      <c r="Y3084" t="s">
        <v>2998</v>
      </c>
    </row>
    <row r="3085" spans="25:25" x14ac:dyDescent="0.3">
      <c r="Y3085" t="s">
        <v>3377</v>
      </c>
    </row>
    <row r="3086" spans="25:25" x14ac:dyDescent="0.3">
      <c r="Y3086" t="s">
        <v>3378</v>
      </c>
    </row>
    <row r="3087" spans="25:25" x14ac:dyDescent="0.3">
      <c r="Y3087" t="s">
        <v>3379</v>
      </c>
    </row>
    <row r="3088" spans="25:25" x14ac:dyDescent="0.3">
      <c r="Y3088" t="s">
        <v>3380</v>
      </c>
    </row>
    <row r="3089" spans="25:25" x14ac:dyDescent="0.3">
      <c r="Y3089" t="s">
        <v>3381</v>
      </c>
    </row>
    <row r="3090" spans="25:25" x14ac:dyDescent="0.3">
      <c r="Y3090" t="s">
        <v>3382</v>
      </c>
    </row>
    <row r="3091" spans="25:25" x14ac:dyDescent="0.3">
      <c r="Y3091" t="s">
        <v>3249</v>
      </c>
    </row>
    <row r="3092" spans="25:25" x14ac:dyDescent="0.3">
      <c r="Y3092" t="s">
        <v>3383</v>
      </c>
    </row>
    <row r="3093" spans="25:25" x14ac:dyDescent="0.3">
      <c r="Y3093" t="s">
        <v>3384</v>
      </c>
    </row>
    <row r="3094" spans="25:25" x14ac:dyDescent="0.3">
      <c r="Y3094" t="s">
        <v>3385</v>
      </c>
    </row>
    <row r="3095" spans="25:25" x14ac:dyDescent="0.3">
      <c r="Y3095" t="s">
        <v>3386</v>
      </c>
    </row>
    <row r="3096" spans="25:25" x14ac:dyDescent="0.3">
      <c r="Y3096" t="s">
        <v>3387</v>
      </c>
    </row>
    <row r="3097" spans="25:25" x14ac:dyDescent="0.3">
      <c r="Y3097" t="s">
        <v>3388</v>
      </c>
    </row>
    <row r="3098" spans="25:25" x14ac:dyDescent="0.3">
      <c r="Y3098" t="s">
        <v>3292</v>
      </c>
    </row>
    <row r="3099" spans="25:25" x14ac:dyDescent="0.3">
      <c r="Y3099" t="s">
        <v>2944</v>
      </c>
    </row>
    <row r="3100" spans="25:25" x14ac:dyDescent="0.3">
      <c r="Y3100" t="s">
        <v>3389</v>
      </c>
    </row>
    <row r="3101" spans="25:25" x14ac:dyDescent="0.3">
      <c r="Y3101" t="s">
        <v>3390</v>
      </c>
    </row>
    <row r="3102" spans="25:25" x14ac:dyDescent="0.3">
      <c r="Y3102" t="s">
        <v>1136</v>
      </c>
    </row>
    <row r="3103" spans="25:25" x14ac:dyDescent="0.3">
      <c r="Y3103" t="s">
        <v>3391</v>
      </c>
    </row>
    <row r="3104" spans="25:25" x14ac:dyDescent="0.3">
      <c r="Y3104" t="s">
        <v>3392</v>
      </c>
    </row>
    <row r="3105" spans="25:25" x14ac:dyDescent="0.3">
      <c r="Y3105" t="s">
        <v>3393</v>
      </c>
    </row>
    <row r="3106" spans="25:25" x14ac:dyDescent="0.3">
      <c r="Y3106" t="s">
        <v>3394</v>
      </c>
    </row>
    <row r="3107" spans="25:25" x14ac:dyDescent="0.3">
      <c r="Y3107" t="s">
        <v>3395</v>
      </c>
    </row>
    <row r="3108" spans="25:25" x14ac:dyDescent="0.3">
      <c r="Y3108" t="s">
        <v>3396</v>
      </c>
    </row>
    <row r="3109" spans="25:25" x14ac:dyDescent="0.3">
      <c r="Y3109" t="s">
        <v>3397</v>
      </c>
    </row>
    <row r="3110" spans="25:25" x14ac:dyDescent="0.3">
      <c r="Y3110" t="s">
        <v>3398</v>
      </c>
    </row>
    <row r="3111" spans="25:25" x14ac:dyDescent="0.3">
      <c r="Y3111" t="s">
        <v>3399</v>
      </c>
    </row>
    <row r="3112" spans="25:25" x14ac:dyDescent="0.3">
      <c r="Y3112" t="s">
        <v>3400</v>
      </c>
    </row>
    <row r="3113" spans="25:25" x14ac:dyDescent="0.3">
      <c r="Y3113" t="s">
        <v>2958</v>
      </c>
    </row>
    <row r="3114" spans="25:25" x14ac:dyDescent="0.3">
      <c r="Y3114" t="s">
        <v>3401</v>
      </c>
    </row>
    <row r="3115" spans="25:25" x14ac:dyDescent="0.3">
      <c r="Y3115" t="s">
        <v>3402</v>
      </c>
    </row>
    <row r="3116" spans="25:25" x14ac:dyDescent="0.3">
      <c r="Y3116" t="s">
        <v>3403</v>
      </c>
    </row>
    <row r="3117" spans="25:25" x14ac:dyDescent="0.3">
      <c r="Y3117" t="s">
        <v>3404</v>
      </c>
    </row>
    <row r="3118" spans="25:25" x14ac:dyDescent="0.3">
      <c r="Y3118" t="s">
        <v>3405</v>
      </c>
    </row>
    <row r="3119" spans="25:25" x14ac:dyDescent="0.3">
      <c r="Y3119" t="s">
        <v>3406</v>
      </c>
    </row>
    <row r="3120" spans="25:25" x14ac:dyDescent="0.3">
      <c r="Y3120" t="s">
        <v>3407</v>
      </c>
    </row>
    <row r="3121" spans="25:25" x14ac:dyDescent="0.3">
      <c r="Y3121" t="s">
        <v>3408</v>
      </c>
    </row>
    <row r="3122" spans="25:25" x14ac:dyDescent="0.3">
      <c r="Y3122" t="s">
        <v>3409</v>
      </c>
    </row>
    <row r="3123" spans="25:25" x14ac:dyDescent="0.3">
      <c r="Y3123" t="s">
        <v>3410</v>
      </c>
    </row>
    <row r="3124" spans="25:25" x14ac:dyDescent="0.3">
      <c r="Y3124" t="s">
        <v>1127</v>
      </c>
    </row>
    <row r="3125" spans="25:25" x14ac:dyDescent="0.3">
      <c r="Y3125" t="s">
        <v>3411</v>
      </c>
    </row>
    <row r="3126" spans="25:25" x14ac:dyDescent="0.3">
      <c r="Y3126" t="s">
        <v>131</v>
      </c>
    </row>
    <row r="3127" spans="25:25" x14ac:dyDescent="0.3">
      <c r="Y3127" t="s">
        <v>3412</v>
      </c>
    </row>
    <row r="3128" spans="25:25" x14ac:dyDescent="0.3">
      <c r="Y3128" t="s">
        <v>3413</v>
      </c>
    </row>
    <row r="3129" spans="25:25" x14ac:dyDescent="0.3">
      <c r="Y3129" t="s">
        <v>3414</v>
      </c>
    </row>
    <row r="3130" spans="25:25" x14ac:dyDescent="0.3">
      <c r="Y3130" t="s">
        <v>3361</v>
      </c>
    </row>
    <row r="3131" spans="25:25" x14ac:dyDescent="0.3">
      <c r="Y3131" t="s">
        <v>3415</v>
      </c>
    </row>
    <row r="3132" spans="25:25" x14ac:dyDescent="0.3">
      <c r="Y3132" t="s">
        <v>3416</v>
      </c>
    </row>
    <row r="3133" spans="25:25" x14ac:dyDescent="0.3">
      <c r="Y3133" t="s">
        <v>3417</v>
      </c>
    </row>
    <row r="3134" spans="25:25" x14ac:dyDescent="0.3">
      <c r="Y3134" t="s">
        <v>3418</v>
      </c>
    </row>
    <row r="3135" spans="25:25" x14ac:dyDescent="0.3">
      <c r="Y3135" t="s">
        <v>3419</v>
      </c>
    </row>
    <row r="3136" spans="25:25" x14ac:dyDescent="0.3">
      <c r="Y3136" t="s">
        <v>3420</v>
      </c>
    </row>
    <row r="3137" spans="25:25" x14ac:dyDescent="0.3">
      <c r="Y3137" t="s">
        <v>3421</v>
      </c>
    </row>
    <row r="3138" spans="25:25" x14ac:dyDescent="0.3">
      <c r="Y3138" t="s">
        <v>3422</v>
      </c>
    </row>
    <row r="3139" spans="25:25" x14ac:dyDescent="0.3">
      <c r="Y3139" t="s">
        <v>3423</v>
      </c>
    </row>
    <row r="3140" spans="25:25" x14ac:dyDescent="0.3">
      <c r="Y3140" t="s">
        <v>3424</v>
      </c>
    </row>
    <row r="3141" spans="25:25" x14ac:dyDescent="0.3">
      <c r="Y3141" t="s">
        <v>3425</v>
      </c>
    </row>
    <row r="3142" spans="25:25" x14ac:dyDescent="0.3">
      <c r="Y3142" t="s">
        <v>3426</v>
      </c>
    </row>
    <row r="3143" spans="25:25" x14ac:dyDescent="0.3">
      <c r="Y3143" t="s">
        <v>3427</v>
      </c>
    </row>
    <row r="3144" spans="25:25" x14ac:dyDescent="0.3">
      <c r="Y3144" t="s">
        <v>3428</v>
      </c>
    </row>
    <row r="3145" spans="25:25" x14ac:dyDescent="0.3">
      <c r="Y3145" t="s">
        <v>3429</v>
      </c>
    </row>
    <row r="3146" spans="25:25" x14ac:dyDescent="0.3">
      <c r="Y3146" t="s">
        <v>3430</v>
      </c>
    </row>
    <row r="3147" spans="25:25" x14ac:dyDescent="0.3">
      <c r="Y3147" t="s">
        <v>2145</v>
      </c>
    </row>
    <row r="3148" spans="25:25" x14ac:dyDescent="0.3">
      <c r="Y3148" t="s">
        <v>3431</v>
      </c>
    </row>
    <row r="3149" spans="25:25" x14ac:dyDescent="0.3">
      <c r="Y3149" t="s">
        <v>3432</v>
      </c>
    </row>
    <row r="3150" spans="25:25" x14ac:dyDescent="0.3">
      <c r="Y3150" t="s">
        <v>2417</v>
      </c>
    </row>
    <row r="3151" spans="25:25" x14ac:dyDescent="0.3">
      <c r="Y3151" t="s">
        <v>3433</v>
      </c>
    </row>
    <row r="3152" spans="25:25" x14ac:dyDescent="0.3">
      <c r="Y3152" t="s">
        <v>3434</v>
      </c>
    </row>
    <row r="3153" spans="25:25" x14ac:dyDescent="0.3">
      <c r="Y3153" t="s">
        <v>2992</v>
      </c>
    </row>
    <row r="3154" spans="25:25" x14ac:dyDescent="0.3">
      <c r="Y3154" t="s">
        <v>3435</v>
      </c>
    </row>
    <row r="3155" spans="25:25" x14ac:dyDescent="0.3">
      <c r="Y3155" t="s">
        <v>3436</v>
      </c>
    </row>
    <row r="3156" spans="25:25" x14ac:dyDescent="0.3">
      <c r="Y3156" t="s">
        <v>3437</v>
      </c>
    </row>
    <row r="3157" spans="25:25" x14ac:dyDescent="0.3">
      <c r="Y3157" t="s">
        <v>2271</v>
      </c>
    </row>
    <row r="3158" spans="25:25" x14ac:dyDescent="0.3">
      <c r="Y3158" t="s">
        <v>3438</v>
      </c>
    </row>
    <row r="3159" spans="25:25" x14ac:dyDescent="0.3">
      <c r="Y3159" t="s">
        <v>3439</v>
      </c>
    </row>
    <row r="3160" spans="25:25" x14ac:dyDescent="0.3">
      <c r="Y3160" t="s">
        <v>3440</v>
      </c>
    </row>
    <row r="3161" spans="25:25" x14ac:dyDescent="0.3">
      <c r="Y3161" t="s">
        <v>3393</v>
      </c>
    </row>
    <row r="3162" spans="25:25" x14ac:dyDescent="0.3">
      <c r="Y3162" t="s">
        <v>3441</v>
      </c>
    </row>
    <row r="3163" spans="25:25" x14ac:dyDescent="0.3">
      <c r="Y3163" t="s">
        <v>3442</v>
      </c>
    </row>
    <row r="3164" spans="25:25" x14ac:dyDescent="0.3">
      <c r="Y3164" t="s">
        <v>3443</v>
      </c>
    </row>
    <row r="3165" spans="25:25" x14ac:dyDescent="0.3">
      <c r="Y3165" t="s">
        <v>3444</v>
      </c>
    </row>
    <row r="3166" spans="25:25" x14ac:dyDescent="0.3">
      <c r="Y3166" t="s">
        <v>3340</v>
      </c>
    </row>
    <row r="3167" spans="25:25" x14ac:dyDescent="0.3">
      <c r="Y3167" t="s">
        <v>3445</v>
      </c>
    </row>
    <row r="3168" spans="25:25" x14ac:dyDescent="0.3">
      <c r="Y3168" t="s">
        <v>3446</v>
      </c>
    </row>
    <row r="3169" spans="25:25" x14ac:dyDescent="0.3">
      <c r="Y3169" t="s">
        <v>3447</v>
      </c>
    </row>
    <row r="3170" spans="25:25" x14ac:dyDescent="0.3">
      <c r="Y3170" t="s">
        <v>138</v>
      </c>
    </row>
    <row r="3171" spans="25:25" x14ac:dyDescent="0.3">
      <c r="Y3171" t="s">
        <v>3419</v>
      </c>
    </row>
    <row r="3172" spans="25:25" x14ac:dyDescent="0.3">
      <c r="Y3172" t="s">
        <v>3420</v>
      </c>
    </row>
    <row r="3173" spans="25:25" x14ac:dyDescent="0.3">
      <c r="Y3173" t="s">
        <v>3448</v>
      </c>
    </row>
    <row r="3174" spans="25:25" x14ac:dyDescent="0.3">
      <c r="Y3174" t="s">
        <v>3449</v>
      </c>
    </row>
    <row r="3175" spans="25:25" x14ac:dyDescent="0.3">
      <c r="Y3175" t="s">
        <v>3450</v>
      </c>
    </row>
    <row r="3176" spans="25:25" x14ac:dyDescent="0.3">
      <c r="Y3176" t="s">
        <v>3451</v>
      </c>
    </row>
    <row r="3177" spans="25:25" x14ac:dyDescent="0.3">
      <c r="Y3177" t="s">
        <v>3452</v>
      </c>
    </row>
    <row r="3178" spans="25:25" x14ac:dyDescent="0.3">
      <c r="Y3178" t="s">
        <v>3453</v>
      </c>
    </row>
    <row r="3179" spans="25:25" x14ac:dyDescent="0.3">
      <c r="Y3179" t="s">
        <v>3454</v>
      </c>
    </row>
    <row r="3180" spans="25:25" x14ac:dyDescent="0.3">
      <c r="Y3180" t="s">
        <v>3254</v>
      </c>
    </row>
    <row r="3181" spans="25:25" x14ac:dyDescent="0.3">
      <c r="Y3181" t="s">
        <v>3455</v>
      </c>
    </row>
    <row r="3182" spans="25:25" x14ac:dyDescent="0.3">
      <c r="Y3182" t="s">
        <v>141</v>
      </c>
    </row>
    <row r="3183" spans="25:25" x14ac:dyDescent="0.3">
      <c r="Y3183" t="s">
        <v>3456</v>
      </c>
    </row>
    <row r="3184" spans="25:25" x14ac:dyDescent="0.3">
      <c r="Y3184" t="s">
        <v>3457</v>
      </c>
    </row>
    <row r="3185" spans="25:25" x14ac:dyDescent="0.3">
      <c r="Y3185" t="s">
        <v>3458</v>
      </c>
    </row>
    <row r="3186" spans="25:25" x14ac:dyDescent="0.3">
      <c r="Y3186" t="s">
        <v>3459</v>
      </c>
    </row>
    <row r="3187" spans="25:25" x14ac:dyDescent="0.3">
      <c r="Y3187" t="s">
        <v>3460</v>
      </c>
    </row>
    <row r="3188" spans="25:25" x14ac:dyDescent="0.3">
      <c r="Y3188" t="s">
        <v>3461</v>
      </c>
    </row>
    <row r="3189" spans="25:25" x14ac:dyDescent="0.3">
      <c r="Y3189" t="s">
        <v>3462</v>
      </c>
    </row>
    <row r="3190" spans="25:25" x14ac:dyDescent="0.3">
      <c r="Y3190" t="s">
        <v>3463</v>
      </c>
    </row>
    <row r="3191" spans="25:25" x14ac:dyDescent="0.3">
      <c r="Y3191" t="s">
        <v>3464</v>
      </c>
    </row>
    <row r="3192" spans="25:25" x14ac:dyDescent="0.3">
      <c r="Y3192" t="s">
        <v>3465</v>
      </c>
    </row>
    <row r="3193" spans="25:25" x14ac:dyDescent="0.3">
      <c r="Y3193" t="s">
        <v>3466</v>
      </c>
    </row>
    <row r="3194" spans="25:25" x14ac:dyDescent="0.3">
      <c r="Y3194" t="s">
        <v>68</v>
      </c>
    </row>
    <row r="3195" spans="25:25" x14ac:dyDescent="0.3">
      <c r="Y3195" t="s">
        <v>3467</v>
      </c>
    </row>
    <row r="3196" spans="25:25" x14ac:dyDescent="0.3">
      <c r="Y3196" t="s">
        <v>3468</v>
      </c>
    </row>
    <row r="3197" spans="25:25" x14ac:dyDescent="0.3">
      <c r="Y3197" t="s">
        <v>962</v>
      </c>
    </row>
    <row r="3198" spans="25:25" x14ac:dyDescent="0.3">
      <c r="Y3198" t="s">
        <v>3469</v>
      </c>
    </row>
    <row r="3199" spans="25:25" x14ac:dyDescent="0.3">
      <c r="Y3199" t="s">
        <v>604</v>
      </c>
    </row>
    <row r="3200" spans="25:25" x14ac:dyDescent="0.3">
      <c r="Y3200" t="s">
        <v>3470</v>
      </c>
    </row>
    <row r="3201" spans="25:25" x14ac:dyDescent="0.3">
      <c r="Y3201" t="s">
        <v>3471</v>
      </c>
    </row>
    <row r="3202" spans="25:25" x14ac:dyDescent="0.3">
      <c r="Y3202" t="s">
        <v>3472</v>
      </c>
    </row>
    <row r="3203" spans="25:25" x14ac:dyDescent="0.3">
      <c r="Y3203" t="s">
        <v>3473</v>
      </c>
    </row>
    <row r="3204" spans="25:25" x14ac:dyDescent="0.3">
      <c r="Y3204" t="s">
        <v>3474</v>
      </c>
    </row>
    <row r="3205" spans="25:25" x14ac:dyDescent="0.3">
      <c r="Y3205" t="s">
        <v>3475</v>
      </c>
    </row>
    <row r="3206" spans="25:25" x14ac:dyDescent="0.3">
      <c r="Y3206" t="s">
        <v>3476</v>
      </c>
    </row>
    <row r="3207" spans="25:25" x14ac:dyDescent="0.3">
      <c r="Y3207" t="s">
        <v>3477</v>
      </c>
    </row>
    <row r="3208" spans="25:25" x14ac:dyDescent="0.3">
      <c r="Y3208" t="s">
        <v>3478</v>
      </c>
    </row>
    <row r="3209" spans="25:25" x14ac:dyDescent="0.3">
      <c r="Y3209" t="s">
        <v>3479</v>
      </c>
    </row>
    <row r="3210" spans="25:25" x14ac:dyDescent="0.3">
      <c r="Y3210" t="s">
        <v>3480</v>
      </c>
    </row>
    <row r="3211" spans="25:25" x14ac:dyDescent="0.3">
      <c r="Y3211" t="s">
        <v>2723</v>
      </c>
    </row>
    <row r="3212" spans="25:25" x14ac:dyDescent="0.3">
      <c r="Y3212" t="s">
        <v>3481</v>
      </c>
    </row>
    <row r="3213" spans="25:25" x14ac:dyDescent="0.3">
      <c r="Y3213" t="s">
        <v>3482</v>
      </c>
    </row>
    <row r="3214" spans="25:25" x14ac:dyDescent="0.3">
      <c r="Y3214" t="s">
        <v>214</v>
      </c>
    </row>
    <row r="3215" spans="25:25" x14ac:dyDescent="0.3">
      <c r="Y3215" t="s">
        <v>435</v>
      </c>
    </row>
    <row r="3216" spans="25:25" x14ac:dyDescent="0.3">
      <c r="Y3216" t="s">
        <v>3483</v>
      </c>
    </row>
    <row r="3217" spans="25:25" x14ac:dyDescent="0.3">
      <c r="Y3217" t="s">
        <v>2743</v>
      </c>
    </row>
    <row r="3218" spans="25:25" x14ac:dyDescent="0.3">
      <c r="Y3218" t="s">
        <v>3484</v>
      </c>
    </row>
    <row r="3219" spans="25:25" x14ac:dyDescent="0.3">
      <c r="Y3219" t="s">
        <v>3485</v>
      </c>
    </row>
    <row r="3220" spans="25:25" x14ac:dyDescent="0.3">
      <c r="Y3220" t="s">
        <v>1143</v>
      </c>
    </row>
    <row r="3221" spans="25:25" x14ac:dyDescent="0.3">
      <c r="Y3221" t="s">
        <v>3486</v>
      </c>
    </row>
    <row r="3222" spans="25:25" x14ac:dyDescent="0.3">
      <c r="Y3222" t="s">
        <v>3487</v>
      </c>
    </row>
    <row r="3223" spans="25:25" x14ac:dyDescent="0.3">
      <c r="Y3223" t="s">
        <v>3488</v>
      </c>
    </row>
    <row r="3224" spans="25:25" x14ac:dyDescent="0.3">
      <c r="Y3224" t="s">
        <v>3489</v>
      </c>
    </row>
    <row r="3225" spans="25:25" x14ac:dyDescent="0.3">
      <c r="Y3225" t="s">
        <v>2943</v>
      </c>
    </row>
    <row r="3226" spans="25:25" x14ac:dyDescent="0.3">
      <c r="Y3226" t="s">
        <v>3490</v>
      </c>
    </row>
    <row r="3227" spans="25:25" x14ac:dyDescent="0.3">
      <c r="Y3227" t="s">
        <v>3491</v>
      </c>
    </row>
    <row r="3228" spans="25:25" x14ac:dyDescent="0.3">
      <c r="Y3228" t="s">
        <v>3492</v>
      </c>
    </row>
    <row r="3229" spans="25:25" x14ac:dyDescent="0.3">
      <c r="Y3229" t="s">
        <v>2188</v>
      </c>
    </row>
    <row r="3230" spans="25:25" x14ac:dyDescent="0.3">
      <c r="Y3230" t="s">
        <v>250</v>
      </c>
    </row>
    <row r="3231" spans="25:25" x14ac:dyDescent="0.3">
      <c r="Y3231" t="s">
        <v>110</v>
      </c>
    </row>
    <row r="3232" spans="25:25" x14ac:dyDescent="0.3">
      <c r="Y3232" t="s">
        <v>3493</v>
      </c>
    </row>
    <row r="3233" spans="25:25" x14ac:dyDescent="0.3">
      <c r="Y3233" t="s">
        <v>3494</v>
      </c>
    </row>
    <row r="3234" spans="25:25" x14ac:dyDescent="0.3">
      <c r="Y3234" t="s">
        <v>3495</v>
      </c>
    </row>
    <row r="3235" spans="25:25" x14ac:dyDescent="0.3">
      <c r="Y3235" t="s">
        <v>3496</v>
      </c>
    </row>
    <row r="3236" spans="25:25" x14ac:dyDescent="0.3">
      <c r="Y3236" t="s">
        <v>3497</v>
      </c>
    </row>
    <row r="3237" spans="25:25" x14ac:dyDescent="0.3">
      <c r="Y3237" t="s">
        <v>53</v>
      </c>
    </row>
    <row r="3238" spans="25:25" x14ac:dyDescent="0.3">
      <c r="Y3238" t="s">
        <v>3498</v>
      </c>
    </row>
    <row r="3239" spans="25:25" x14ac:dyDescent="0.3">
      <c r="Y3239" t="s">
        <v>3499</v>
      </c>
    </row>
    <row r="3240" spans="25:25" x14ac:dyDescent="0.3">
      <c r="Y3240" t="s">
        <v>3500</v>
      </c>
    </row>
    <row r="3241" spans="25:25" x14ac:dyDescent="0.3">
      <c r="Y3241" t="s">
        <v>3501</v>
      </c>
    </row>
    <row r="3242" spans="25:25" x14ac:dyDescent="0.3">
      <c r="Y3242" t="s">
        <v>3502</v>
      </c>
    </row>
    <row r="3243" spans="25:25" x14ac:dyDescent="0.3">
      <c r="Y3243" t="s">
        <v>3503</v>
      </c>
    </row>
    <row r="3244" spans="25:25" x14ac:dyDescent="0.3">
      <c r="Y3244" t="s">
        <v>3504</v>
      </c>
    </row>
    <row r="3245" spans="25:25" x14ac:dyDescent="0.3">
      <c r="Y3245" t="s">
        <v>3505</v>
      </c>
    </row>
    <row r="3246" spans="25:25" x14ac:dyDescent="0.3">
      <c r="Y3246" t="s">
        <v>3506</v>
      </c>
    </row>
    <row r="3247" spans="25:25" x14ac:dyDescent="0.3">
      <c r="Y3247" t="s">
        <v>3507</v>
      </c>
    </row>
    <row r="3248" spans="25:25" x14ac:dyDescent="0.3">
      <c r="Y3248" t="s">
        <v>3508</v>
      </c>
    </row>
    <row r="3249" spans="25:25" x14ac:dyDescent="0.3">
      <c r="Y3249" t="s">
        <v>34</v>
      </c>
    </row>
    <row r="3250" spans="25:25" x14ac:dyDescent="0.3">
      <c r="Y3250" t="s">
        <v>3509</v>
      </c>
    </row>
    <row r="3251" spans="25:25" x14ac:dyDescent="0.3">
      <c r="Y3251" t="s">
        <v>3510</v>
      </c>
    </row>
    <row r="3252" spans="25:25" x14ac:dyDescent="0.3">
      <c r="Y3252" t="s">
        <v>3511</v>
      </c>
    </row>
    <row r="3253" spans="25:25" x14ac:dyDescent="0.3">
      <c r="Y3253" t="s">
        <v>3512</v>
      </c>
    </row>
    <row r="3254" spans="25:25" x14ac:dyDescent="0.3">
      <c r="Y3254" t="s">
        <v>3513</v>
      </c>
    </row>
    <row r="3255" spans="25:25" x14ac:dyDescent="0.3">
      <c r="Y3255" t="s">
        <v>3514</v>
      </c>
    </row>
    <row r="3256" spans="25:25" x14ac:dyDescent="0.3">
      <c r="Y3256" t="s">
        <v>40</v>
      </c>
    </row>
    <row r="3257" spans="25:25" x14ac:dyDescent="0.3">
      <c r="Y3257" t="s">
        <v>3515</v>
      </c>
    </row>
    <row r="3258" spans="25:25" x14ac:dyDescent="0.3">
      <c r="Y3258" t="s">
        <v>3516</v>
      </c>
    </row>
    <row r="3259" spans="25:25" x14ac:dyDescent="0.3">
      <c r="Y3259" t="s">
        <v>3517</v>
      </c>
    </row>
    <row r="3260" spans="25:25" x14ac:dyDescent="0.3">
      <c r="Y3260" t="s">
        <v>3518</v>
      </c>
    </row>
    <row r="3261" spans="25:25" x14ac:dyDescent="0.3">
      <c r="Y3261" t="s">
        <v>3519</v>
      </c>
    </row>
    <row r="3262" spans="25:25" x14ac:dyDescent="0.3">
      <c r="Y3262" t="s">
        <v>3520</v>
      </c>
    </row>
    <row r="3263" spans="25:25" x14ac:dyDescent="0.3">
      <c r="Y3263" t="s">
        <v>3521</v>
      </c>
    </row>
    <row r="3264" spans="25:25" x14ac:dyDescent="0.3">
      <c r="Y3264" t="s">
        <v>2225</v>
      </c>
    </row>
    <row r="3265" spans="25:25" x14ac:dyDescent="0.3">
      <c r="Y3265" t="s">
        <v>3522</v>
      </c>
    </row>
    <row r="3266" spans="25:25" x14ac:dyDescent="0.3">
      <c r="Y3266" t="s">
        <v>3523</v>
      </c>
    </row>
    <row r="3267" spans="25:25" x14ac:dyDescent="0.3">
      <c r="Y3267" t="s">
        <v>3524</v>
      </c>
    </row>
    <row r="3268" spans="25:25" x14ac:dyDescent="0.3">
      <c r="Y3268" t="s">
        <v>3525</v>
      </c>
    </row>
    <row r="3269" spans="25:25" x14ac:dyDescent="0.3">
      <c r="Y3269" t="s">
        <v>3526</v>
      </c>
    </row>
    <row r="3270" spans="25:25" x14ac:dyDescent="0.3">
      <c r="Y3270" t="s">
        <v>3527</v>
      </c>
    </row>
    <row r="3271" spans="25:25" x14ac:dyDescent="0.3">
      <c r="Y3271" t="s">
        <v>3528</v>
      </c>
    </row>
    <row r="3272" spans="25:25" x14ac:dyDescent="0.3">
      <c r="Y3272" t="s">
        <v>3529</v>
      </c>
    </row>
    <row r="3273" spans="25:25" x14ac:dyDescent="0.3">
      <c r="Y3273" t="s">
        <v>3530</v>
      </c>
    </row>
    <row r="3274" spans="25:25" x14ac:dyDescent="0.3">
      <c r="Y3274" t="s">
        <v>3531</v>
      </c>
    </row>
    <row r="3275" spans="25:25" x14ac:dyDescent="0.3">
      <c r="Y3275" t="s">
        <v>3532</v>
      </c>
    </row>
    <row r="3276" spans="25:25" x14ac:dyDescent="0.3">
      <c r="Y3276" t="s">
        <v>3533</v>
      </c>
    </row>
    <row r="3277" spans="25:25" x14ac:dyDescent="0.3">
      <c r="Y3277" t="s">
        <v>3534</v>
      </c>
    </row>
    <row r="3278" spans="25:25" x14ac:dyDescent="0.3">
      <c r="Y3278" t="s">
        <v>3535</v>
      </c>
    </row>
    <row r="3279" spans="25:25" x14ac:dyDescent="0.3">
      <c r="Y3279" t="s">
        <v>3536</v>
      </c>
    </row>
    <row r="3280" spans="25:25" x14ac:dyDescent="0.3">
      <c r="Y3280" t="s">
        <v>3537</v>
      </c>
    </row>
    <row r="3281" spans="25:25" x14ac:dyDescent="0.3">
      <c r="Y3281" t="s">
        <v>3538</v>
      </c>
    </row>
    <row r="3282" spans="25:25" x14ac:dyDescent="0.3">
      <c r="Y3282" t="s">
        <v>3539</v>
      </c>
    </row>
    <row r="3283" spans="25:25" x14ac:dyDescent="0.3">
      <c r="Y3283" t="s">
        <v>3540</v>
      </c>
    </row>
    <row r="3284" spans="25:25" x14ac:dyDescent="0.3">
      <c r="Y3284" t="s">
        <v>3541</v>
      </c>
    </row>
    <row r="3285" spans="25:25" x14ac:dyDescent="0.3">
      <c r="Y3285" t="s">
        <v>3542</v>
      </c>
    </row>
    <row r="3286" spans="25:25" x14ac:dyDescent="0.3">
      <c r="Y3286" t="s">
        <v>815</v>
      </c>
    </row>
    <row r="3287" spans="25:25" x14ac:dyDescent="0.3">
      <c r="Y3287" t="s">
        <v>3487</v>
      </c>
    </row>
    <row r="3288" spans="25:25" x14ac:dyDescent="0.3">
      <c r="Y3288" t="s">
        <v>3543</v>
      </c>
    </row>
    <row r="3289" spans="25:25" x14ac:dyDescent="0.3">
      <c r="Y3289" t="s">
        <v>507</v>
      </c>
    </row>
    <row r="3290" spans="25:25" x14ac:dyDescent="0.3">
      <c r="Y3290" t="s">
        <v>2330</v>
      </c>
    </row>
    <row r="3291" spans="25:25" x14ac:dyDescent="0.3">
      <c r="Y3291" t="s">
        <v>3544</v>
      </c>
    </row>
    <row r="3292" spans="25:25" x14ac:dyDescent="0.3">
      <c r="Y3292" t="s">
        <v>408</v>
      </c>
    </row>
    <row r="3293" spans="25:25" x14ac:dyDescent="0.3">
      <c r="Y3293" t="s">
        <v>3545</v>
      </c>
    </row>
    <row r="3294" spans="25:25" x14ac:dyDescent="0.3">
      <c r="Y3294" t="s">
        <v>3546</v>
      </c>
    </row>
    <row r="3295" spans="25:25" x14ac:dyDescent="0.3">
      <c r="Y3295" t="s">
        <v>3547</v>
      </c>
    </row>
    <row r="3296" spans="25:25" x14ac:dyDescent="0.3">
      <c r="Y3296" t="s">
        <v>59</v>
      </c>
    </row>
    <row r="3297" spans="25:25" x14ac:dyDescent="0.3">
      <c r="Y3297" t="s">
        <v>3548</v>
      </c>
    </row>
    <row r="3298" spans="25:25" x14ac:dyDescent="0.3">
      <c r="Y3298" t="s">
        <v>3549</v>
      </c>
    </row>
    <row r="3299" spans="25:25" x14ac:dyDescent="0.3">
      <c r="Y3299" t="s">
        <v>3550</v>
      </c>
    </row>
    <row r="3300" spans="25:25" x14ac:dyDescent="0.3">
      <c r="Y3300" t="s">
        <v>3551</v>
      </c>
    </row>
    <row r="3301" spans="25:25" x14ac:dyDescent="0.3">
      <c r="Y3301" t="s">
        <v>3552</v>
      </c>
    </row>
    <row r="3302" spans="25:25" x14ac:dyDescent="0.3">
      <c r="Y3302" t="s">
        <v>3553</v>
      </c>
    </row>
    <row r="3303" spans="25:25" x14ac:dyDescent="0.3">
      <c r="Y3303" t="s">
        <v>2330</v>
      </c>
    </row>
    <row r="3304" spans="25:25" x14ac:dyDescent="0.3">
      <c r="Y3304" t="s">
        <v>3554</v>
      </c>
    </row>
    <row r="3305" spans="25:25" x14ac:dyDescent="0.3">
      <c r="Y3305" t="s">
        <v>3555</v>
      </c>
    </row>
    <row r="3306" spans="25:25" x14ac:dyDescent="0.3">
      <c r="Y3306" t="s">
        <v>3556</v>
      </c>
    </row>
    <row r="3307" spans="25:25" x14ac:dyDescent="0.3">
      <c r="Y3307" t="s">
        <v>575</v>
      </c>
    </row>
    <row r="3308" spans="25:25" x14ac:dyDescent="0.3">
      <c r="Y3308" t="s">
        <v>3557</v>
      </c>
    </row>
    <row r="3309" spans="25:25" x14ac:dyDescent="0.3">
      <c r="Y3309" t="s">
        <v>3558</v>
      </c>
    </row>
    <row r="3310" spans="25:25" x14ac:dyDescent="0.3">
      <c r="Y3310" t="s">
        <v>85</v>
      </c>
    </row>
    <row r="3311" spans="25:25" x14ac:dyDescent="0.3">
      <c r="Y3311" t="s">
        <v>3559</v>
      </c>
    </row>
    <row r="3312" spans="25:25" x14ac:dyDescent="0.3">
      <c r="Y3312" t="s">
        <v>2330</v>
      </c>
    </row>
    <row r="3313" spans="25:25" x14ac:dyDescent="0.3">
      <c r="Y3313" t="s">
        <v>3560</v>
      </c>
    </row>
    <row r="3314" spans="25:25" x14ac:dyDescent="0.3">
      <c r="Y3314" t="s">
        <v>3561</v>
      </c>
    </row>
    <row r="3315" spans="25:25" x14ac:dyDescent="0.3">
      <c r="Y3315" t="s">
        <v>3562</v>
      </c>
    </row>
    <row r="3316" spans="25:25" x14ac:dyDescent="0.3">
      <c r="Y3316" t="s">
        <v>3563</v>
      </c>
    </row>
    <row r="3317" spans="25:25" x14ac:dyDescent="0.3">
      <c r="Y3317" t="s">
        <v>3564</v>
      </c>
    </row>
    <row r="3318" spans="25:25" x14ac:dyDescent="0.3">
      <c r="Y3318" t="s">
        <v>3565</v>
      </c>
    </row>
    <row r="3319" spans="25:25" x14ac:dyDescent="0.3">
      <c r="Y3319" t="s">
        <v>3566</v>
      </c>
    </row>
    <row r="3320" spans="25:25" x14ac:dyDescent="0.3">
      <c r="Y3320" t="s">
        <v>3567</v>
      </c>
    </row>
    <row r="3321" spans="25:25" x14ac:dyDescent="0.3">
      <c r="Y3321" t="s">
        <v>3568</v>
      </c>
    </row>
    <row r="3322" spans="25:25" x14ac:dyDescent="0.3">
      <c r="Y3322" t="s">
        <v>3569</v>
      </c>
    </row>
    <row r="3323" spans="25:25" x14ac:dyDescent="0.3">
      <c r="Y3323" t="s">
        <v>3570</v>
      </c>
    </row>
    <row r="3324" spans="25:25" x14ac:dyDescent="0.3">
      <c r="Y3324" t="s">
        <v>3571</v>
      </c>
    </row>
    <row r="3325" spans="25:25" x14ac:dyDescent="0.3">
      <c r="Y3325" t="s">
        <v>3572</v>
      </c>
    </row>
    <row r="3326" spans="25:25" x14ac:dyDescent="0.3">
      <c r="Y3326" t="s">
        <v>3573</v>
      </c>
    </row>
    <row r="3327" spans="25:25" x14ac:dyDescent="0.3">
      <c r="Y3327" t="s">
        <v>3574</v>
      </c>
    </row>
    <row r="3328" spans="25:25" x14ac:dyDescent="0.3">
      <c r="Y3328">
        <v>43602</v>
      </c>
    </row>
    <row r="3329" spans="25:25" x14ac:dyDescent="0.3">
      <c r="Y3329" t="s">
        <v>62</v>
      </c>
    </row>
    <row r="3330" spans="25:25" x14ac:dyDescent="0.3">
      <c r="Y3330" t="s">
        <v>3575</v>
      </c>
    </row>
    <row r="3331" spans="25:25" x14ac:dyDescent="0.3">
      <c r="Y3331" t="s">
        <v>3576</v>
      </c>
    </row>
    <row r="3332" spans="25:25" x14ac:dyDescent="0.3">
      <c r="Y3332" t="s">
        <v>3577</v>
      </c>
    </row>
    <row r="3333" spans="25:25" x14ac:dyDescent="0.3">
      <c r="Y3333" t="s">
        <v>259</v>
      </c>
    </row>
    <row r="3334" spans="25:25" x14ac:dyDescent="0.3">
      <c r="Y3334" t="s">
        <v>579</v>
      </c>
    </row>
    <row r="3335" spans="25:25" x14ac:dyDescent="0.3">
      <c r="Y3335" t="s">
        <v>3578</v>
      </c>
    </row>
    <row r="3336" spans="25:25" x14ac:dyDescent="0.3">
      <c r="Y3336" t="s">
        <v>40</v>
      </c>
    </row>
    <row r="3337" spans="25:25" x14ac:dyDescent="0.3">
      <c r="Y3337" t="s">
        <v>213</v>
      </c>
    </row>
    <row r="3338" spans="25:25" x14ac:dyDescent="0.3">
      <c r="Y3338" t="s">
        <v>3579</v>
      </c>
    </row>
    <row r="3339" spans="25:25" x14ac:dyDescent="0.3">
      <c r="Y3339" t="s">
        <v>3580</v>
      </c>
    </row>
    <row r="3340" spans="25:25" x14ac:dyDescent="0.3">
      <c r="Y3340" t="s">
        <v>3581</v>
      </c>
    </row>
    <row r="3341" spans="25:25" x14ac:dyDescent="0.3">
      <c r="Y3341" t="s">
        <v>3179</v>
      </c>
    </row>
    <row r="3342" spans="25:25" x14ac:dyDescent="0.3">
      <c r="Y3342" t="s">
        <v>2330</v>
      </c>
    </row>
    <row r="3343" spans="25:25" x14ac:dyDescent="0.3">
      <c r="Y3343" t="s">
        <v>625</v>
      </c>
    </row>
    <row r="3344" spans="25:25" x14ac:dyDescent="0.3">
      <c r="Y3344" t="s">
        <v>3582</v>
      </c>
    </row>
    <row r="3345" spans="25:25" x14ac:dyDescent="0.3">
      <c r="Y3345" t="s">
        <v>3583</v>
      </c>
    </row>
    <row r="3346" spans="25:25" x14ac:dyDescent="0.3">
      <c r="Y3346" t="s">
        <v>3584</v>
      </c>
    </row>
    <row r="3347" spans="25:25" x14ac:dyDescent="0.3">
      <c r="Y3347" t="s">
        <v>3585</v>
      </c>
    </row>
    <row r="3348" spans="25:25" x14ac:dyDescent="0.3">
      <c r="Y3348">
        <v>43602</v>
      </c>
    </row>
    <row r="3349" spans="25:25" x14ac:dyDescent="0.3">
      <c r="Y3349" t="s">
        <v>3586</v>
      </c>
    </row>
    <row r="3350" spans="25:25" x14ac:dyDescent="0.3">
      <c r="Y3350" t="s">
        <v>3587</v>
      </c>
    </row>
    <row r="3351" spans="25:25" x14ac:dyDescent="0.3">
      <c r="Y3351" t="s">
        <v>831</v>
      </c>
    </row>
    <row r="3352" spans="25:25" x14ac:dyDescent="0.3">
      <c r="Y3352" t="s">
        <v>3588</v>
      </c>
    </row>
    <row r="3353" spans="25:25" x14ac:dyDescent="0.3">
      <c r="Y3353" t="s">
        <v>3589</v>
      </c>
    </row>
    <row r="3354" spans="25:25" x14ac:dyDescent="0.3">
      <c r="Y3354" t="s">
        <v>3590</v>
      </c>
    </row>
    <row r="3355" spans="25:25" x14ac:dyDescent="0.3">
      <c r="Y3355" t="s">
        <v>3521</v>
      </c>
    </row>
    <row r="3356" spans="25:25" x14ac:dyDescent="0.3">
      <c r="Y3356" t="s">
        <v>3591</v>
      </c>
    </row>
    <row r="3357" spans="25:25" x14ac:dyDescent="0.3">
      <c r="Y3357" t="s">
        <v>3592</v>
      </c>
    </row>
    <row r="3358" spans="25:25" x14ac:dyDescent="0.3">
      <c r="Y3358" t="s">
        <v>3593</v>
      </c>
    </row>
    <row r="3359" spans="25:25" x14ac:dyDescent="0.3">
      <c r="Y3359" t="s">
        <v>3594</v>
      </c>
    </row>
    <row r="3360" spans="25:25" x14ac:dyDescent="0.3">
      <c r="Y3360" t="s">
        <v>3595</v>
      </c>
    </row>
    <row r="3361" spans="25:25" x14ac:dyDescent="0.3">
      <c r="Y3361" t="s">
        <v>2395</v>
      </c>
    </row>
    <row r="3362" spans="25:25" x14ac:dyDescent="0.3">
      <c r="Y3362" t="s">
        <v>3596</v>
      </c>
    </row>
    <row r="3363" spans="25:25" x14ac:dyDescent="0.3">
      <c r="Y3363" t="s">
        <v>3597</v>
      </c>
    </row>
    <row r="3364" spans="25:25" x14ac:dyDescent="0.3">
      <c r="Y3364" t="s">
        <v>3598</v>
      </c>
    </row>
    <row r="3365" spans="25:25" x14ac:dyDescent="0.3">
      <c r="Y3365" t="s">
        <v>3599</v>
      </c>
    </row>
    <row r="3366" spans="25:25" x14ac:dyDescent="0.3">
      <c r="Y3366" t="s">
        <v>3600</v>
      </c>
    </row>
    <row r="3367" spans="25:25" x14ac:dyDescent="0.3">
      <c r="Y3367" t="s">
        <v>3601</v>
      </c>
    </row>
    <row r="3368" spans="25:25" x14ac:dyDescent="0.3">
      <c r="Y3368" t="s">
        <v>3602</v>
      </c>
    </row>
    <row r="3369" spans="25:25" x14ac:dyDescent="0.3">
      <c r="Y3369" t="s">
        <v>3603</v>
      </c>
    </row>
    <row r="3370" spans="25:25" x14ac:dyDescent="0.3">
      <c r="Y3370" t="s">
        <v>3604</v>
      </c>
    </row>
    <row r="3371" spans="25:25" x14ac:dyDescent="0.3">
      <c r="Y3371" t="s">
        <v>3605</v>
      </c>
    </row>
    <row r="3372" spans="25:25" x14ac:dyDescent="0.3">
      <c r="Y3372" t="s">
        <v>3606</v>
      </c>
    </row>
    <row r="3373" spans="25:25" x14ac:dyDescent="0.3">
      <c r="Y3373" t="s">
        <v>3607</v>
      </c>
    </row>
    <row r="3374" spans="25:25" x14ac:dyDescent="0.3">
      <c r="Y3374" t="s">
        <v>3608</v>
      </c>
    </row>
    <row r="3375" spans="25:25" x14ac:dyDescent="0.3">
      <c r="Y3375" t="s">
        <v>3609</v>
      </c>
    </row>
    <row r="3376" spans="25:25" x14ac:dyDescent="0.3">
      <c r="Y3376" t="s">
        <v>3474</v>
      </c>
    </row>
    <row r="3377" spans="25:25" x14ac:dyDescent="0.3">
      <c r="Y3377" t="s">
        <v>3610</v>
      </c>
    </row>
    <row r="3378" spans="25:25" x14ac:dyDescent="0.3">
      <c r="Y3378" t="s">
        <v>3611</v>
      </c>
    </row>
    <row r="3379" spans="25:25" x14ac:dyDescent="0.3">
      <c r="Y3379" t="s">
        <v>3612</v>
      </c>
    </row>
    <row r="3380" spans="25:25" x14ac:dyDescent="0.3">
      <c r="Y3380" t="s">
        <v>3613</v>
      </c>
    </row>
    <row r="3381" spans="25:25" x14ac:dyDescent="0.3">
      <c r="Y3381" t="s">
        <v>3614</v>
      </c>
    </row>
    <row r="3382" spans="25:25" x14ac:dyDescent="0.3">
      <c r="Y3382" t="s">
        <v>2330</v>
      </c>
    </row>
    <row r="3383" spans="25:25" x14ac:dyDescent="0.3">
      <c r="Y3383" t="s">
        <v>3615</v>
      </c>
    </row>
    <row r="3384" spans="25:25" x14ac:dyDescent="0.3">
      <c r="Y3384" t="s">
        <v>3616</v>
      </c>
    </row>
    <row r="3385" spans="25:25" x14ac:dyDescent="0.3">
      <c r="Y3385" t="s">
        <v>3617</v>
      </c>
    </row>
    <row r="3386" spans="25:25" x14ac:dyDescent="0.3">
      <c r="Y3386" t="s">
        <v>1104</v>
      </c>
    </row>
    <row r="3387" spans="25:25" x14ac:dyDescent="0.3">
      <c r="Y3387" t="s">
        <v>3618</v>
      </c>
    </row>
    <row r="3388" spans="25:25" x14ac:dyDescent="0.3">
      <c r="Y3388" t="s">
        <v>3619</v>
      </c>
    </row>
    <row r="3389" spans="25:25" x14ac:dyDescent="0.3">
      <c r="Y3389" t="s">
        <v>3620</v>
      </c>
    </row>
    <row r="3390" spans="25:25" x14ac:dyDescent="0.3">
      <c r="Y3390" t="s">
        <v>3621</v>
      </c>
    </row>
    <row r="3391" spans="25:25" x14ac:dyDescent="0.3">
      <c r="Y3391" t="s">
        <v>3622</v>
      </c>
    </row>
    <row r="3392" spans="25:25" x14ac:dyDescent="0.3">
      <c r="Y3392" t="s">
        <v>3623</v>
      </c>
    </row>
    <row r="3393" spans="25:25" x14ac:dyDescent="0.3">
      <c r="Y3393" t="s">
        <v>3624</v>
      </c>
    </row>
    <row r="3394" spans="25:25" x14ac:dyDescent="0.3">
      <c r="Y3394" t="s">
        <v>3625</v>
      </c>
    </row>
    <row r="3395" spans="25:25" x14ac:dyDescent="0.3">
      <c r="Y3395" t="s">
        <v>3626</v>
      </c>
    </row>
    <row r="3396" spans="25:25" x14ac:dyDescent="0.3">
      <c r="Y3396" t="s">
        <v>3627</v>
      </c>
    </row>
    <row r="3397" spans="25:25" x14ac:dyDescent="0.3">
      <c r="Y3397" t="s">
        <v>3628</v>
      </c>
    </row>
    <row r="3398" spans="25:25" x14ac:dyDescent="0.3">
      <c r="Y3398" t="s">
        <v>3629</v>
      </c>
    </row>
    <row r="3399" spans="25:25" x14ac:dyDescent="0.3">
      <c r="Y3399" t="s">
        <v>3630</v>
      </c>
    </row>
    <row r="3400" spans="25:25" x14ac:dyDescent="0.3">
      <c r="Y3400" t="s">
        <v>3631</v>
      </c>
    </row>
    <row r="3401" spans="25:25" x14ac:dyDescent="0.3">
      <c r="Y3401" t="s">
        <v>3632</v>
      </c>
    </row>
    <row r="3402" spans="25:25" x14ac:dyDescent="0.3">
      <c r="Y3402" t="s">
        <v>3633</v>
      </c>
    </row>
    <row r="3403" spans="25:25" x14ac:dyDescent="0.3">
      <c r="Y3403" t="s">
        <v>3634</v>
      </c>
    </row>
    <row r="3404" spans="25:25" x14ac:dyDescent="0.3">
      <c r="Y3404" t="s">
        <v>3635</v>
      </c>
    </row>
    <row r="3405" spans="25:25" x14ac:dyDescent="0.3">
      <c r="Y3405" t="s">
        <v>3636</v>
      </c>
    </row>
    <row r="3406" spans="25:25" x14ac:dyDescent="0.3">
      <c r="Y3406" t="s">
        <v>3159</v>
      </c>
    </row>
    <row r="3407" spans="25:25" x14ac:dyDescent="0.3">
      <c r="Y3407" t="s">
        <v>3637</v>
      </c>
    </row>
    <row r="3408" spans="25:25" x14ac:dyDescent="0.3">
      <c r="Y3408" t="s">
        <v>3179</v>
      </c>
    </row>
    <row r="3409" spans="25:25" x14ac:dyDescent="0.3">
      <c r="Y3409" t="s">
        <v>129</v>
      </c>
    </row>
    <row r="3410" spans="25:25" x14ac:dyDescent="0.3">
      <c r="Y3410" t="s">
        <v>3638</v>
      </c>
    </row>
    <row r="3411" spans="25:25" x14ac:dyDescent="0.3">
      <c r="Y3411" t="s">
        <v>3639</v>
      </c>
    </row>
    <row r="3412" spans="25:25" x14ac:dyDescent="0.3">
      <c r="Y3412" t="s">
        <v>3640</v>
      </c>
    </row>
    <row r="3413" spans="25:25" x14ac:dyDescent="0.3">
      <c r="Y3413" t="s">
        <v>3641</v>
      </c>
    </row>
    <row r="3414" spans="25:25" x14ac:dyDescent="0.3">
      <c r="Y3414" t="s">
        <v>3642</v>
      </c>
    </row>
    <row r="3415" spans="25:25" x14ac:dyDescent="0.3">
      <c r="Y3415" t="s">
        <v>34</v>
      </c>
    </row>
    <row r="3416" spans="25:25" x14ac:dyDescent="0.3">
      <c r="Y3416" t="s">
        <v>3643</v>
      </c>
    </row>
    <row r="3417" spans="25:25" x14ac:dyDescent="0.3">
      <c r="Y3417" t="s">
        <v>2946</v>
      </c>
    </row>
    <row r="3418" spans="25:25" x14ac:dyDescent="0.3">
      <c r="Y3418" t="s">
        <v>110</v>
      </c>
    </row>
    <row r="3419" spans="25:25" x14ac:dyDescent="0.3">
      <c r="Y3419" t="s">
        <v>69</v>
      </c>
    </row>
    <row r="3420" spans="25:25" x14ac:dyDescent="0.3">
      <c r="Y3420" t="s">
        <v>3644</v>
      </c>
    </row>
    <row r="3421" spans="25:25" x14ac:dyDescent="0.3">
      <c r="Y3421" t="s">
        <v>2330</v>
      </c>
    </row>
    <row r="3422" spans="25:25" x14ac:dyDescent="0.3">
      <c r="Y3422" t="s">
        <v>3645</v>
      </c>
    </row>
    <row r="3423" spans="25:25" x14ac:dyDescent="0.3">
      <c r="Y3423" t="s">
        <v>3646</v>
      </c>
    </row>
    <row r="3424" spans="25:25" x14ac:dyDescent="0.3">
      <c r="Y3424" t="s">
        <v>3647</v>
      </c>
    </row>
    <row r="3425" spans="25:25" x14ac:dyDescent="0.3">
      <c r="Y3425" t="s">
        <v>3648</v>
      </c>
    </row>
    <row r="3426" spans="25:25" x14ac:dyDescent="0.3">
      <c r="Y3426" t="s">
        <v>3649</v>
      </c>
    </row>
    <row r="3427" spans="25:25" x14ac:dyDescent="0.3">
      <c r="Y3427" t="s">
        <v>3650</v>
      </c>
    </row>
    <row r="3428" spans="25:25" x14ac:dyDescent="0.3">
      <c r="Y3428" t="s">
        <v>59</v>
      </c>
    </row>
    <row r="3429" spans="25:25" x14ac:dyDescent="0.3">
      <c r="Y3429" t="s">
        <v>3651</v>
      </c>
    </row>
    <row r="3430" spans="25:25" x14ac:dyDescent="0.3">
      <c r="Y3430" t="s">
        <v>3652</v>
      </c>
    </row>
    <row r="3431" spans="25:25" x14ac:dyDescent="0.3">
      <c r="Y3431" t="s">
        <v>3653</v>
      </c>
    </row>
    <row r="3432" spans="25:25" x14ac:dyDescent="0.3">
      <c r="Y3432" t="s">
        <v>3654</v>
      </c>
    </row>
    <row r="3433" spans="25:25" x14ac:dyDescent="0.3">
      <c r="Y3433" t="s">
        <v>3655</v>
      </c>
    </row>
    <row r="3434" spans="25:25" x14ac:dyDescent="0.3">
      <c r="Y3434" t="s">
        <v>3656</v>
      </c>
    </row>
    <row r="3435" spans="25:25" x14ac:dyDescent="0.3">
      <c r="Y3435" t="s">
        <v>3657</v>
      </c>
    </row>
    <row r="3436" spans="25:25" x14ac:dyDescent="0.3">
      <c r="Y3436" t="s">
        <v>3658</v>
      </c>
    </row>
    <row r="3437" spans="25:25" x14ac:dyDescent="0.3">
      <c r="Y3437" t="s">
        <v>3659</v>
      </c>
    </row>
    <row r="3438" spans="25:25" x14ac:dyDescent="0.3">
      <c r="Y3438" t="s">
        <v>3660</v>
      </c>
    </row>
    <row r="3439" spans="25:25" x14ac:dyDescent="0.3">
      <c r="Y3439" t="s">
        <v>3661</v>
      </c>
    </row>
    <row r="3440" spans="25:25" x14ac:dyDescent="0.3">
      <c r="Y3440" t="s">
        <v>3662</v>
      </c>
    </row>
    <row r="3441" spans="25:25" x14ac:dyDescent="0.3">
      <c r="Y3441" t="s">
        <v>3663</v>
      </c>
    </row>
    <row r="3442" spans="25:25" x14ac:dyDescent="0.3">
      <c r="Y3442" t="s">
        <v>3664</v>
      </c>
    </row>
    <row r="3443" spans="25:25" x14ac:dyDescent="0.3">
      <c r="Y3443" t="s">
        <v>3665</v>
      </c>
    </row>
    <row r="3444" spans="25:25" x14ac:dyDescent="0.3">
      <c r="Y3444" t="s">
        <v>3666</v>
      </c>
    </row>
    <row r="3445" spans="25:25" x14ac:dyDescent="0.3">
      <c r="Y3445" t="s">
        <v>3667</v>
      </c>
    </row>
    <row r="3446" spans="25:25" x14ac:dyDescent="0.3">
      <c r="Y3446" t="s">
        <v>3668</v>
      </c>
    </row>
    <row r="3447" spans="25:25" x14ac:dyDescent="0.3">
      <c r="Y3447" t="s">
        <v>3669</v>
      </c>
    </row>
    <row r="3448" spans="25:25" x14ac:dyDescent="0.3">
      <c r="Y3448" t="s">
        <v>3670</v>
      </c>
    </row>
    <row r="3449" spans="25:25" x14ac:dyDescent="0.3">
      <c r="Y3449" t="s">
        <v>2462</v>
      </c>
    </row>
    <row r="3450" spans="25:25" x14ac:dyDescent="0.3">
      <c r="Y3450" t="s">
        <v>3671</v>
      </c>
    </row>
    <row r="3451" spans="25:25" x14ac:dyDescent="0.3">
      <c r="Y3451" t="s">
        <v>3672</v>
      </c>
    </row>
    <row r="3452" spans="25:25" x14ac:dyDescent="0.3">
      <c r="Y3452" t="s">
        <v>3673</v>
      </c>
    </row>
    <row r="3453" spans="25:25" x14ac:dyDescent="0.3">
      <c r="Y3453" t="s">
        <v>3674</v>
      </c>
    </row>
    <row r="3454" spans="25:25" x14ac:dyDescent="0.3">
      <c r="Y3454" t="s">
        <v>3675</v>
      </c>
    </row>
    <row r="3455" spans="25:25" x14ac:dyDescent="0.3">
      <c r="Y3455" t="s">
        <v>3676</v>
      </c>
    </row>
    <row r="3456" spans="25:25" x14ac:dyDescent="0.3">
      <c r="Y3456" t="s">
        <v>3677</v>
      </c>
    </row>
    <row r="3457" spans="25:25" x14ac:dyDescent="0.3">
      <c r="Y3457" t="s">
        <v>3678</v>
      </c>
    </row>
    <row r="3458" spans="25:25" x14ac:dyDescent="0.3">
      <c r="Y3458" t="s">
        <v>3679</v>
      </c>
    </row>
    <row r="3459" spans="25:25" x14ac:dyDescent="0.3">
      <c r="Y3459" t="s">
        <v>3680</v>
      </c>
    </row>
    <row r="3460" spans="25:25" x14ac:dyDescent="0.3">
      <c r="Y3460" t="s">
        <v>3681</v>
      </c>
    </row>
    <row r="3461" spans="25:25" x14ac:dyDescent="0.3">
      <c r="Y3461" t="s">
        <v>3682</v>
      </c>
    </row>
    <row r="3462" spans="25:25" x14ac:dyDescent="0.3">
      <c r="Y3462" t="s">
        <v>3683</v>
      </c>
    </row>
    <row r="3463" spans="25:25" x14ac:dyDescent="0.3">
      <c r="Y3463" t="s">
        <v>3684</v>
      </c>
    </row>
    <row r="3464" spans="25:25" x14ac:dyDescent="0.3">
      <c r="Y3464" t="s">
        <v>3066</v>
      </c>
    </row>
    <row r="3465" spans="25:25" x14ac:dyDescent="0.3">
      <c r="Y3465" t="s">
        <v>3475</v>
      </c>
    </row>
    <row r="3466" spans="25:25" x14ac:dyDescent="0.3">
      <c r="Y3466" t="s">
        <v>3685</v>
      </c>
    </row>
    <row r="3467" spans="25:25" x14ac:dyDescent="0.3">
      <c r="Y3467" t="s">
        <v>1143</v>
      </c>
    </row>
    <row r="3468" spans="25:25" x14ac:dyDescent="0.3">
      <c r="Y3468" t="s">
        <v>3686</v>
      </c>
    </row>
    <row r="3469" spans="25:25" x14ac:dyDescent="0.3">
      <c r="Y3469" t="s">
        <v>2948</v>
      </c>
    </row>
    <row r="3470" spans="25:25" x14ac:dyDescent="0.3">
      <c r="Y3470" t="s">
        <v>83</v>
      </c>
    </row>
    <row r="3471" spans="25:25" x14ac:dyDescent="0.3">
      <c r="Y3471" t="s">
        <v>3687</v>
      </c>
    </row>
    <row r="3472" spans="25:25" x14ac:dyDescent="0.3">
      <c r="Y3472" t="s">
        <v>3688</v>
      </c>
    </row>
    <row r="3473" spans="25:25" x14ac:dyDescent="0.3">
      <c r="Y3473" t="s">
        <v>43</v>
      </c>
    </row>
    <row r="3474" spans="25:25" x14ac:dyDescent="0.3">
      <c r="Y3474" t="s">
        <v>3689</v>
      </c>
    </row>
    <row r="3475" spans="25:25" x14ac:dyDescent="0.3">
      <c r="Y3475" t="s">
        <v>3690</v>
      </c>
    </row>
    <row r="3476" spans="25:25" x14ac:dyDescent="0.3">
      <c r="Y3476" t="s">
        <v>3691</v>
      </c>
    </row>
    <row r="3477" spans="25:25" x14ac:dyDescent="0.3">
      <c r="Y3477" t="s">
        <v>3692</v>
      </c>
    </row>
    <row r="3478" spans="25:25" x14ac:dyDescent="0.3">
      <c r="Y3478" t="s">
        <v>457</v>
      </c>
    </row>
    <row r="3479" spans="25:25" x14ac:dyDescent="0.3">
      <c r="Y3479" t="s">
        <v>3693</v>
      </c>
    </row>
    <row r="3480" spans="25:25" x14ac:dyDescent="0.3">
      <c r="Y3480" t="s">
        <v>3694</v>
      </c>
    </row>
    <row r="3481" spans="25:25" x14ac:dyDescent="0.3">
      <c r="Y3481" t="s">
        <v>576</v>
      </c>
    </row>
    <row r="3482" spans="25:25" x14ac:dyDescent="0.3">
      <c r="Y3482" t="s">
        <v>2188</v>
      </c>
    </row>
    <row r="3483" spans="25:25" x14ac:dyDescent="0.3">
      <c r="Y3483" t="s">
        <v>962</v>
      </c>
    </row>
    <row r="3484" spans="25:25" x14ac:dyDescent="0.3">
      <c r="Y3484" t="s">
        <v>3695</v>
      </c>
    </row>
    <row r="3485" spans="25:25" x14ac:dyDescent="0.3">
      <c r="Y3485" t="s">
        <v>3696</v>
      </c>
    </row>
    <row r="3486" spans="25:25" x14ac:dyDescent="0.3">
      <c r="Y3486" t="s">
        <v>3697</v>
      </c>
    </row>
    <row r="3487" spans="25:25" x14ac:dyDescent="0.3">
      <c r="Y3487" t="s">
        <v>3698</v>
      </c>
    </row>
    <row r="3488" spans="25:25" x14ac:dyDescent="0.3">
      <c r="Y3488" t="s">
        <v>3699</v>
      </c>
    </row>
    <row r="3489" spans="25:25" x14ac:dyDescent="0.3">
      <c r="Y3489" t="s">
        <v>3700</v>
      </c>
    </row>
    <row r="3490" spans="25:25" x14ac:dyDescent="0.3">
      <c r="Y3490" t="s">
        <v>3609</v>
      </c>
    </row>
    <row r="3491" spans="25:25" x14ac:dyDescent="0.3">
      <c r="Y3491" t="s">
        <v>3701</v>
      </c>
    </row>
    <row r="3492" spans="25:25" x14ac:dyDescent="0.3">
      <c r="Y3492" t="s">
        <v>3486</v>
      </c>
    </row>
    <row r="3493" spans="25:25" x14ac:dyDescent="0.3">
      <c r="Y3493" t="s">
        <v>3702</v>
      </c>
    </row>
    <row r="3494" spans="25:25" x14ac:dyDescent="0.3">
      <c r="Y3494" t="s">
        <v>3703</v>
      </c>
    </row>
    <row r="3495" spans="25:25" x14ac:dyDescent="0.3">
      <c r="Y3495" t="s">
        <v>3704</v>
      </c>
    </row>
    <row r="3496" spans="25:25" x14ac:dyDescent="0.3">
      <c r="Y3496" t="s">
        <v>3705</v>
      </c>
    </row>
    <row r="3497" spans="25:25" x14ac:dyDescent="0.3">
      <c r="Y3497" t="s">
        <v>3706</v>
      </c>
    </row>
    <row r="3498" spans="25:25" x14ac:dyDescent="0.3">
      <c r="Y3498" t="s">
        <v>3707</v>
      </c>
    </row>
    <row r="3499" spans="25:25" x14ac:dyDescent="0.3">
      <c r="Y3499" t="s">
        <v>3708</v>
      </c>
    </row>
    <row r="3500" spans="25:25" x14ac:dyDescent="0.3">
      <c r="Y3500" t="s">
        <v>3709</v>
      </c>
    </row>
    <row r="3501" spans="25:25" x14ac:dyDescent="0.3">
      <c r="Y3501" t="s">
        <v>3710</v>
      </c>
    </row>
    <row r="3502" spans="25:25" x14ac:dyDescent="0.3">
      <c r="Y3502" t="s">
        <v>3711</v>
      </c>
    </row>
    <row r="3503" spans="25:25" x14ac:dyDescent="0.3">
      <c r="Y3503" t="s">
        <v>3705</v>
      </c>
    </row>
    <row r="3504" spans="25:25" x14ac:dyDescent="0.3">
      <c r="Y3504" t="s">
        <v>3712</v>
      </c>
    </row>
    <row r="3505" spans="25:25" x14ac:dyDescent="0.3">
      <c r="Y3505" t="s">
        <v>3713</v>
      </c>
    </row>
    <row r="3506" spans="25:25" x14ac:dyDescent="0.3">
      <c r="Y3506" t="s">
        <v>2623</v>
      </c>
    </row>
    <row r="3507" spans="25:25" x14ac:dyDescent="0.3">
      <c r="Y3507" t="s">
        <v>3714</v>
      </c>
    </row>
    <row r="3508" spans="25:25" x14ac:dyDescent="0.3">
      <c r="Y3508" t="s">
        <v>3715</v>
      </c>
    </row>
    <row r="3509" spans="25:25" x14ac:dyDescent="0.3">
      <c r="Y3509" t="s">
        <v>1215</v>
      </c>
    </row>
    <row r="3510" spans="25:25" x14ac:dyDescent="0.3">
      <c r="Y3510" t="s">
        <v>3716</v>
      </c>
    </row>
    <row r="3511" spans="25:25" x14ac:dyDescent="0.3">
      <c r="Y3511" t="s">
        <v>3717</v>
      </c>
    </row>
    <row r="3512" spans="25:25" x14ac:dyDescent="0.3">
      <c r="Y3512" t="s">
        <v>3718</v>
      </c>
    </row>
    <row r="3513" spans="25:25" x14ac:dyDescent="0.3">
      <c r="Y3513" t="s">
        <v>3702</v>
      </c>
    </row>
    <row r="3514" spans="25:25" x14ac:dyDescent="0.3">
      <c r="Y3514" t="s">
        <v>3719</v>
      </c>
    </row>
    <row r="3515" spans="25:25" x14ac:dyDescent="0.3">
      <c r="Y3515" t="s">
        <v>3720</v>
      </c>
    </row>
    <row r="3516" spans="25:25" x14ac:dyDescent="0.3">
      <c r="Y3516" t="s">
        <v>3721</v>
      </c>
    </row>
    <row r="3517" spans="25:25" x14ac:dyDescent="0.3">
      <c r="Y3517" t="s">
        <v>3722</v>
      </c>
    </row>
    <row r="3518" spans="25:25" x14ac:dyDescent="0.3">
      <c r="Y3518" t="s">
        <v>3723</v>
      </c>
    </row>
    <row r="3519" spans="25:25" x14ac:dyDescent="0.3">
      <c r="Y3519" t="s">
        <v>3724</v>
      </c>
    </row>
    <row r="3520" spans="25:25" x14ac:dyDescent="0.3">
      <c r="Y3520" t="s">
        <v>3725</v>
      </c>
    </row>
    <row r="3521" spans="25:25" x14ac:dyDescent="0.3">
      <c r="Y3521" t="s">
        <v>3726</v>
      </c>
    </row>
    <row r="3522" spans="25:25" x14ac:dyDescent="0.3">
      <c r="Y3522" t="s">
        <v>3727</v>
      </c>
    </row>
    <row r="3523" spans="25:25" x14ac:dyDescent="0.3">
      <c r="Y3523" t="s">
        <v>3728</v>
      </c>
    </row>
    <row r="3524" spans="25:25" x14ac:dyDescent="0.3">
      <c r="Y3524" t="s">
        <v>3729</v>
      </c>
    </row>
    <row r="3525" spans="25:25" x14ac:dyDescent="0.3">
      <c r="Y3525" t="s">
        <v>3730</v>
      </c>
    </row>
    <row r="3526" spans="25:25" x14ac:dyDescent="0.3">
      <c r="Y3526" t="s">
        <v>3731</v>
      </c>
    </row>
    <row r="3527" spans="25:25" x14ac:dyDescent="0.3">
      <c r="Y3527" t="s">
        <v>3732</v>
      </c>
    </row>
    <row r="3528" spans="25:25" x14ac:dyDescent="0.3">
      <c r="Y3528" t="s">
        <v>3733</v>
      </c>
    </row>
    <row r="3529" spans="25:25" x14ac:dyDescent="0.3">
      <c r="Y3529" t="s">
        <v>3734</v>
      </c>
    </row>
    <row r="3530" spans="25:25" x14ac:dyDescent="0.3">
      <c r="Y3530" t="s">
        <v>3735</v>
      </c>
    </row>
    <row r="3531" spans="25:25" x14ac:dyDescent="0.3">
      <c r="Y3531" t="s">
        <v>3736</v>
      </c>
    </row>
    <row r="3532" spans="25:25" x14ac:dyDescent="0.3">
      <c r="Y3532" t="s">
        <v>3737</v>
      </c>
    </row>
    <row r="3533" spans="25:25" x14ac:dyDescent="0.3">
      <c r="Y3533" t="s">
        <v>3629</v>
      </c>
    </row>
    <row r="3534" spans="25:25" x14ac:dyDescent="0.3">
      <c r="Y3534" t="s">
        <v>3738</v>
      </c>
    </row>
    <row r="3535" spans="25:25" x14ac:dyDescent="0.3">
      <c r="Y3535" t="s">
        <v>3739</v>
      </c>
    </row>
    <row r="3536" spans="25:25" x14ac:dyDescent="0.3">
      <c r="Y3536" t="s">
        <v>3740</v>
      </c>
    </row>
    <row r="3537" spans="25:25" x14ac:dyDescent="0.3">
      <c r="Y3537" t="s">
        <v>3741</v>
      </c>
    </row>
    <row r="3538" spans="25:25" x14ac:dyDescent="0.3">
      <c r="Y3538" t="s">
        <v>3742</v>
      </c>
    </row>
    <row r="3539" spans="25:25" x14ac:dyDescent="0.3">
      <c r="Y3539">
        <v>43793</v>
      </c>
    </row>
    <row r="3540" spans="25:25" x14ac:dyDescent="0.3">
      <c r="Y3540" t="s">
        <v>3544</v>
      </c>
    </row>
    <row r="3541" spans="25:25" x14ac:dyDescent="0.3">
      <c r="Y3541" t="s">
        <v>3743</v>
      </c>
    </row>
    <row r="3542" spans="25:25" x14ac:dyDescent="0.3">
      <c r="Y3542" t="s">
        <v>3744</v>
      </c>
    </row>
    <row r="3543" spans="25:25" x14ac:dyDescent="0.3">
      <c r="Y3543" t="s">
        <v>3745</v>
      </c>
    </row>
    <row r="3544" spans="25:25" x14ac:dyDescent="0.3">
      <c r="Y3544" t="s">
        <v>3746</v>
      </c>
    </row>
    <row r="3545" spans="25:25" x14ac:dyDescent="0.3">
      <c r="Y3545" t="s">
        <v>3747</v>
      </c>
    </row>
    <row r="3546" spans="25:25" x14ac:dyDescent="0.3">
      <c r="Y3546" t="s">
        <v>3748</v>
      </c>
    </row>
    <row r="3547" spans="25:25" x14ac:dyDescent="0.3">
      <c r="Y3547" t="s">
        <v>3749</v>
      </c>
    </row>
    <row r="3548" spans="25:25" x14ac:dyDescent="0.3">
      <c r="Y3548" t="s">
        <v>80</v>
      </c>
    </row>
    <row r="3549" spans="25:25" x14ac:dyDescent="0.3">
      <c r="Y3549" t="s">
        <v>3750</v>
      </c>
    </row>
    <row r="3550" spans="25:25" x14ac:dyDescent="0.3">
      <c r="Y3550" t="s">
        <v>3751</v>
      </c>
    </row>
    <row r="3551" spans="25:25" x14ac:dyDescent="0.3">
      <c r="Y3551" t="s">
        <v>3752</v>
      </c>
    </row>
    <row r="3552" spans="25:25" x14ac:dyDescent="0.3">
      <c r="Y3552" t="s">
        <v>3753</v>
      </c>
    </row>
    <row r="3553" spans="25:25" x14ac:dyDescent="0.3">
      <c r="Y3553" t="s">
        <v>3549</v>
      </c>
    </row>
    <row r="3554" spans="25:25" x14ac:dyDescent="0.3">
      <c r="Y3554" t="s">
        <v>3754</v>
      </c>
    </row>
    <row r="3555" spans="25:25" x14ac:dyDescent="0.3">
      <c r="Y3555" t="s">
        <v>3755</v>
      </c>
    </row>
    <row r="3556" spans="25:25" x14ac:dyDescent="0.3">
      <c r="Y3556" t="s">
        <v>3756</v>
      </c>
    </row>
    <row r="3557" spans="25:25" x14ac:dyDescent="0.3">
      <c r="Y3557" t="s">
        <v>3754</v>
      </c>
    </row>
    <row r="3558" spans="25:25" x14ac:dyDescent="0.3">
      <c r="Y3558" t="s">
        <v>3646</v>
      </c>
    </row>
    <row r="3559" spans="25:25" x14ac:dyDescent="0.3">
      <c r="Y3559" t="s">
        <v>3757</v>
      </c>
    </row>
    <row r="3560" spans="25:25" x14ac:dyDescent="0.3">
      <c r="Y3560" t="s">
        <v>3662</v>
      </c>
    </row>
    <row r="3561" spans="25:25" x14ac:dyDescent="0.3">
      <c r="Y3561" t="s">
        <v>3595</v>
      </c>
    </row>
    <row r="3562" spans="25:25" x14ac:dyDescent="0.3">
      <c r="Y3562" t="s">
        <v>3758</v>
      </c>
    </row>
    <row r="3563" spans="25:25" x14ac:dyDescent="0.3">
      <c r="Y3563" t="s">
        <v>3759</v>
      </c>
    </row>
    <row r="3564" spans="25:25" x14ac:dyDescent="0.3">
      <c r="Y3564" t="s">
        <v>3760</v>
      </c>
    </row>
    <row r="3565" spans="25:25" x14ac:dyDescent="0.3">
      <c r="Y3565" t="s">
        <v>74</v>
      </c>
    </row>
    <row r="3566" spans="25:25" x14ac:dyDescent="0.3">
      <c r="Y3566" t="s">
        <v>3761</v>
      </c>
    </row>
    <row r="3567" spans="25:25" x14ac:dyDescent="0.3">
      <c r="Y3567" t="s">
        <v>80</v>
      </c>
    </row>
    <row r="3568" spans="25:25" x14ac:dyDescent="0.3">
      <c r="Y3568" t="s">
        <v>3762</v>
      </c>
    </row>
    <row r="3569" spans="25:25" x14ac:dyDescent="0.3">
      <c r="Y3569" t="s">
        <v>3763</v>
      </c>
    </row>
    <row r="3570" spans="25:25" x14ac:dyDescent="0.3">
      <c r="Y3570" t="s">
        <v>1113</v>
      </c>
    </row>
    <row r="3571" spans="25:25" x14ac:dyDescent="0.3">
      <c r="Y3571" t="s">
        <v>3764</v>
      </c>
    </row>
    <row r="3572" spans="25:25" x14ac:dyDescent="0.3">
      <c r="Y3572" t="s">
        <v>3765</v>
      </c>
    </row>
    <row r="3573" spans="25:25" x14ac:dyDescent="0.3">
      <c r="Y3573" t="s">
        <v>1127</v>
      </c>
    </row>
    <row r="3574" spans="25:25" x14ac:dyDescent="0.3">
      <c r="Y3574" t="s">
        <v>1299</v>
      </c>
    </row>
    <row r="3575" spans="25:25" x14ac:dyDescent="0.3">
      <c r="Y3575" t="s">
        <v>3766</v>
      </c>
    </row>
    <row r="3576" spans="25:25" x14ac:dyDescent="0.3">
      <c r="Y3576" t="s">
        <v>96</v>
      </c>
    </row>
    <row r="3577" spans="25:25" x14ac:dyDescent="0.3">
      <c r="Y3577" t="s">
        <v>435</v>
      </c>
    </row>
    <row r="3578" spans="25:25" x14ac:dyDescent="0.3">
      <c r="Y3578" t="s">
        <v>3767</v>
      </c>
    </row>
    <row r="3579" spans="25:25" x14ac:dyDescent="0.3">
      <c r="Y3579" t="s">
        <v>3768</v>
      </c>
    </row>
    <row r="3580" spans="25:25" x14ac:dyDescent="0.3">
      <c r="Y3580" t="s">
        <v>3769</v>
      </c>
    </row>
    <row r="3581" spans="25:25" x14ac:dyDescent="0.3">
      <c r="Y3581" t="s">
        <v>3589</v>
      </c>
    </row>
    <row r="3582" spans="25:25" x14ac:dyDescent="0.3">
      <c r="Y3582" t="s">
        <v>3770</v>
      </c>
    </row>
    <row r="3583" spans="25:25" x14ac:dyDescent="0.3">
      <c r="Y3583" t="s">
        <v>3771</v>
      </c>
    </row>
    <row r="3584" spans="25:25" x14ac:dyDescent="0.3">
      <c r="Y3584" t="s">
        <v>3596</v>
      </c>
    </row>
    <row r="3585" spans="25:25" x14ac:dyDescent="0.3">
      <c r="Y3585" t="s">
        <v>3571</v>
      </c>
    </row>
    <row r="3586" spans="25:25" x14ac:dyDescent="0.3">
      <c r="Y3586" t="s">
        <v>3772</v>
      </c>
    </row>
    <row r="3587" spans="25:25" x14ac:dyDescent="0.3">
      <c r="Y3587" t="s">
        <v>3773</v>
      </c>
    </row>
    <row r="3588" spans="25:25" x14ac:dyDescent="0.3">
      <c r="Y3588" t="s">
        <v>555</v>
      </c>
    </row>
    <row r="3589" spans="25:25" x14ac:dyDescent="0.3">
      <c r="Y3589" t="s">
        <v>3774</v>
      </c>
    </row>
    <row r="3590" spans="25:25" x14ac:dyDescent="0.3">
      <c r="Y3590" t="s">
        <v>1113</v>
      </c>
    </row>
    <row r="3591" spans="25:25" x14ac:dyDescent="0.3">
      <c r="Y3591" t="s">
        <v>3775</v>
      </c>
    </row>
    <row r="3592" spans="25:25" x14ac:dyDescent="0.3">
      <c r="Y3592" t="s">
        <v>3776</v>
      </c>
    </row>
    <row r="3593" spans="25:25" x14ac:dyDescent="0.3">
      <c r="Y3593" t="s">
        <v>3777</v>
      </c>
    </row>
    <row r="3594" spans="25:25" x14ac:dyDescent="0.3">
      <c r="Y3594" t="s">
        <v>3778</v>
      </c>
    </row>
    <row r="3595" spans="25:25" x14ac:dyDescent="0.3">
      <c r="Y3595" t="s">
        <v>3779</v>
      </c>
    </row>
    <row r="3596" spans="25:25" x14ac:dyDescent="0.3">
      <c r="Y3596" t="s">
        <v>3780</v>
      </c>
    </row>
    <row r="3597" spans="25:25" x14ac:dyDescent="0.3">
      <c r="Y3597" t="s">
        <v>3781</v>
      </c>
    </row>
    <row r="3598" spans="25:25" x14ac:dyDescent="0.3">
      <c r="Y3598" t="s">
        <v>3782</v>
      </c>
    </row>
    <row r="3599" spans="25:25" x14ac:dyDescent="0.3">
      <c r="Y3599" t="s">
        <v>3783</v>
      </c>
    </row>
    <row r="3600" spans="25:25" x14ac:dyDescent="0.3">
      <c r="Y3600" t="s">
        <v>3784</v>
      </c>
    </row>
    <row r="3601" spans="25:25" x14ac:dyDescent="0.3">
      <c r="Y3601" t="s">
        <v>3785</v>
      </c>
    </row>
    <row r="3602" spans="25:25" x14ac:dyDescent="0.3">
      <c r="Y3602" t="s">
        <v>3786</v>
      </c>
    </row>
    <row r="3603" spans="25:25" x14ac:dyDescent="0.3">
      <c r="Y3603" t="s">
        <v>3568</v>
      </c>
    </row>
    <row r="3604" spans="25:25" x14ac:dyDescent="0.3">
      <c r="Y3604" t="s">
        <v>2516</v>
      </c>
    </row>
    <row r="3605" spans="25:25" x14ac:dyDescent="0.3">
      <c r="Y3605" t="s">
        <v>3787</v>
      </c>
    </row>
    <row r="3606" spans="25:25" x14ac:dyDescent="0.3">
      <c r="Y3606" t="s">
        <v>2804</v>
      </c>
    </row>
    <row r="3607" spans="25:25" x14ac:dyDescent="0.3">
      <c r="Y3607" t="s">
        <v>2853</v>
      </c>
    </row>
    <row r="3608" spans="25:25" x14ac:dyDescent="0.3">
      <c r="Y3608" t="s">
        <v>3788</v>
      </c>
    </row>
    <row r="3609" spans="25:25" x14ac:dyDescent="0.3">
      <c r="Y3609" t="s">
        <v>3789</v>
      </c>
    </row>
    <row r="3610" spans="25:25" x14ac:dyDescent="0.3">
      <c r="Y3610" t="s">
        <v>3790</v>
      </c>
    </row>
    <row r="3611" spans="25:25" x14ac:dyDescent="0.3">
      <c r="Y3611" t="s">
        <v>3791</v>
      </c>
    </row>
    <row r="3612" spans="25:25" x14ac:dyDescent="0.3">
      <c r="Y3612" t="s">
        <v>558</v>
      </c>
    </row>
    <row r="3613" spans="25:25" x14ac:dyDescent="0.3">
      <c r="Y3613" t="s">
        <v>3646</v>
      </c>
    </row>
    <row r="3614" spans="25:25" x14ac:dyDescent="0.3">
      <c r="Y3614" t="s">
        <v>3792</v>
      </c>
    </row>
    <row r="3615" spans="25:25" x14ac:dyDescent="0.3">
      <c r="Y3615" t="s">
        <v>3793</v>
      </c>
    </row>
    <row r="3616" spans="25:25" x14ac:dyDescent="0.3">
      <c r="Y3616" t="s">
        <v>3794</v>
      </c>
    </row>
    <row r="3617" spans="25:25" x14ac:dyDescent="0.3">
      <c r="Y3617" t="s">
        <v>3795</v>
      </c>
    </row>
    <row r="3618" spans="25:25" x14ac:dyDescent="0.3">
      <c r="Y3618" t="s">
        <v>3796</v>
      </c>
    </row>
    <row r="3619" spans="25:25" x14ac:dyDescent="0.3">
      <c r="Y3619" t="s">
        <v>3797</v>
      </c>
    </row>
    <row r="3620" spans="25:25" x14ac:dyDescent="0.3">
      <c r="Y3620" t="s">
        <v>3798</v>
      </c>
    </row>
    <row r="3621" spans="25:25" x14ac:dyDescent="0.3">
      <c r="Y3621" t="s">
        <v>3799</v>
      </c>
    </row>
    <row r="3622" spans="25:25" x14ac:dyDescent="0.3">
      <c r="Y3622" t="s">
        <v>3800</v>
      </c>
    </row>
    <row r="3623" spans="25:25" x14ac:dyDescent="0.3">
      <c r="Y3623" t="s">
        <v>3801</v>
      </c>
    </row>
    <row r="3624" spans="25:25" x14ac:dyDescent="0.3">
      <c r="Y3624" t="s">
        <v>3802</v>
      </c>
    </row>
    <row r="3625" spans="25:25" x14ac:dyDescent="0.3">
      <c r="Y3625" t="s">
        <v>3803</v>
      </c>
    </row>
    <row r="3626" spans="25:25" x14ac:dyDescent="0.3">
      <c r="Y3626" t="s">
        <v>3804</v>
      </c>
    </row>
    <row r="3627" spans="25:25" x14ac:dyDescent="0.3">
      <c r="Y3627" t="s">
        <v>178</v>
      </c>
    </row>
    <row r="3628" spans="25:25" x14ac:dyDescent="0.3">
      <c r="Y3628" t="s">
        <v>3805</v>
      </c>
    </row>
    <row r="3629" spans="25:25" x14ac:dyDescent="0.3">
      <c r="Y3629" t="s">
        <v>3806</v>
      </c>
    </row>
    <row r="3630" spans="25:25" x14ac:dyDescent="0.3">
      <c r="Y3630" t="s">
        <v>3807</v>
      </c>
    </row>
    <row r="3631" spans="25:25" x14ac:dyDescent="0.3">
      <c r="Y3631" t="s">
        <v>3808</v>
      </c>
    </row>
    <row r="3632" spans="25:25" x14ac:dyDescent="0.3">
      <c r="Y3632" t="s">
        <v>3809</v>
      </c>
    </row>
    <row r="3633" spans="25:25" x14ac:dyDescent="0.3">
      <c r="Y3633" t="s">
        <v>3810</v>
      </c>
    </row>
    <row r="3634" spans="25:25" x14ac:dyDescent="0.3">
      <c r="Y3634" t="s">
        <v>3811</v>
      </c>
    </row>
    <row r="3635" spans="25:25" x14ac:dyDescent="0.3">
      <c r="Y3635" t="s">
        <v>3812</v>
      </c>
    </row>
    <row r="3636" spans="25:25" x14ac:dyDescent="0.3">
      <c r="Y3636" t="s">
        <v>3813</v>
      </c>
    </row>
    <row r="3637" spans="25:25" x14ac:dyDescent="0.3">
      <c r="Y3637" t="s">
        <v>3814</v>
      </c>
    </row>
    <row r="3638" spans="25:25" x14ac:dyDescent="0.3">
      <c r="Y3638" t="s">
        <v>3815</v>
      </c>
    </row>
    <row r="3639" spans="25:25" x14ac:dyDescent="0.3">
      <c r="Y3639" t="s">
        <v>3816</v>
      </c>
    </row>
    <row r="3640" spans="25:25" x14ac:dyDescent="0.3">
      <c r="Y3640" t="s">
        <v>3465</v>
      </c>
    </row>
    <row r="3641" spans="25:25" x14ac:dyDescent="0.3">
      <c r="Y3641" t="s">
        <v>3669</v>
      </c>
    </row>
    <row r="3642" spans="25:25" x14ac:dyDescent="0.3">
      <c r="Y3642" t="s">
        <v>1274</v>
      </c>
    </row>
    <row r="3643" spans="25:25" x14ac:dyDescent="0.3">
      <c r="Y3643" t="s">
        <v>3817</v>
      </c>
    </row>
    <row r="3644" spans="25:25" x14ac:dyDescent="0.3">
      <c r="Y3644" t="s">
        <v>3818</v>
      </c>
    </row>
    <row r="3645" spans="25:25" x14ac:dyDescent="0.3">
      <c r="Y3645" t="s">
        <v>3819</v>
      </c>
    </row>
    <row r="3646" spans="25:25" x14ac:dyDescent="0.3">
      <c r="Y3646" t="s">
        <v>3820</v>
      </c>
    </row>
    <row r="3647" spans="25:25" x14ac:dyDescent="0.3">
      <c r="Y3647" t="s">
        <v>3821</v>
      </c>
    </row>
    <row r="3648" spans="25:25" x14ac:dyDescent="0.3">
      <c r="Y3648" t="s">
        <v>3822</v>
      </c>
    </row>
    <row r="3649" spans="25:25" x14ac:dyDescent="0.3">
      <c r="Y3649" t="s">
        <v>80</v>
      </c>
    </row>
    <row r="3650" spans="25:25" x14ac:dyDescent="0.3">
      <c r="Y3650" t="s">
        <v>3823</v>
      </c>
    </row>
    <row r="3651" spans="25:25" x14ac:dyDescent="0.3">
      <c r="Y3651" t="s">
        <v>3475</v>
      </c>
    </row>
    <row r="3652" spans="25:25" x14ac:dyDescent="0.3">
      <c r="Y3652" t="s">
        <v>3824</v>
      </c>
    </row>
    <row r="3653" spans="25:25" x14ac:dyDescent="0.3">
      <c r="Y3653" t="s">
        <v>3825</v>
      </c>
    </row>
    <row r="3654" spans="25:25" x14ac:dyDescent="0.3">
      <c r="Y3654" t="s">
        <v>3826</v>
      </c>
    </row>
    <row r="3655" spans="25:25" x14ac:dyDescent="0.3">
      <c r="Y3655" t="s">
        <v>2927</v>
      </c>
    </row>
    <row r="3656" spans="25:25" x14ac:dyDescent="0.3">
      <c r="Y3656" t="s">
        <v>3827</v>
      </c>
    </row>
    <row r="3657" spans="25:25" x14ac:dyDescent="0.3">
      <c r="Y3657" t="s">
        <v>2462</v>
      </c>
    </row>
    <row r="3658" spans="25:25" x14ac:dyDescent="0.3">
      <c r="Y3658" t="s">
        <v>3828</v>
      </c>
    </row>
    <row r="3659" spans="25:25" x14ac:dyDescent="0.3">
      <c r="Y3659" t="s">
        <v>3829</v>
      </c>
    </row>
    <row r="3660" spans="25:25" x14ac:dyDescent="0.3">
      <c r="Y3660" t="s">
        <v>3830</v>
      </c>
    </row>
    <row r="3661" spans="25:25" x14ac:dyDescent="0.3">
      <c r="Y3661" t="s">
        <v>3831</v>
      </c>
    </row>
    <row r="3662" spans="25:25" x14ac:dyDescent="0.3">
      <c r="Y3662" t="s">
        <v>3832</v>
      </c>
    </row>
    <row r="3663" spans="25:25" x14ac:dyDescent="0.3">
      <c r="Y3663" t="s">
        <v>3833</v>
      </c>
    </row>
    <row r="3664" spans="25:25" x14ac:dyDescent="0.3">
      <c r="Y3664" t="s">
        <v>3834</v>
      </c>
    </row>
    <row r="3665" spans="25:25" x14ac:dyDescent="0.3">
      <c r="Y3665" t="s">
        <v>3835</v>
      </c>
    </row>
    <row r="3666" spans="25:25" x14ac:dyDescent="0.3">
      <c r="Y3666" t="s">
        <v>3836</v>
      </c>
    </row>
    <row r="3667" spans="25:25" x14ac:dyDescent="0.3">
      <c r="Y3667" t="s">
        <v>3837</v>
      </c>
    </row>
    <row r="3668" spans="25:25" x14ac:dyDescent="0.3">
      <c r="Y3668" t="s">
        <v>3838</v>
      </c>
    </row>
    <row r="3669" spans="25:25" x14ac:dyDescent="0.3">
      <c r="Y3669" t="s">
        <v>3839</v>
      </c>
    </row>
    <row r="3670" spans="25:25" x14ac:dyDescent="0.3">
      <c r="Y3670" t="s">
        <v>3840</v>
      </c>
    </row>
    <row r="3671" spans="25:25" x14ac:dyDescent="0.3">
      <c r="Y3671" t="s">
        <v>3841</v>
      </c>
    </row>
    <row r="3672" spans="25:25" x14ac:dyDescent="0.3">
      <c r="Y3672" t="s">
        <v>3842</v>
      </c>
    </row>
    <row r="3673" spans="25:25" x14ac:dyDescent="0.3">
      <c r="Y3673" t="s">
        <v>440</v>
      </c>
    </row>
    <row r="3674" spans="25:25" x14ac:dyDescent="0.3">
      <c r="Y3674" t="s">
        <v>3843</v>
      </c>
    </row>
    <row r="3675" spans="25:25" x14ac:dyDescent="0.3">
      <c r="Y3675" t="s">
        <v>3844</v>
      </c>
    </row>
    <row r="3676" spans="25:25" x14ac:dyDescent="0.3">
      <c r="Y3676" t="s">
        <v>3845</v>
      </c>
    </row>
    <row r="3677" spans="25:25" x14ac:dyDescent="0.3">
      <c r="Y3677" t="s">
        <v>3846</v>
      </c>
    </row>
    <row r="3678" spans="25:25" x14ac:dyDescent="0.3">
      <c r="Y3678" t="s">
        <v>3847</v>
      </c>
    </row>
    <row r="3679" spans="25:25" x14ac:dyDescent="0.3">
      <c r="Y3679" t="s">
        <v>3848</v>
      </c>
    </row>
    <row r="3680" spans="25:25" x14ac:dyDescent="0.3">
      <c r="Y3680" t="s">
        <v>3849</v>
      </c>
    </row>
    <row r="3681" spans="25:25" x14ac:dyDescent="0.3">
      <c r="Y3681" t="s">
        <v>3850</v>
      </c>
    </row>
    <row r="3682" spans="25:25" x14ac:dyDescent="0.3">
      <c r="Y3682" t="s">
        <v>3851</v>
      </c>
    </row>
    <row r="3683" spans="25:25" x14ac:dyDescent="0.3">
      <c r="Y3683" t="s">
        <v>3852</v>
      </c>
    </row>
    <row r="3684" spans="25:25" x14ac:dyDescent="0.3">
      <c r="Y3684" t="s">
        <v>3853</v>
      </c>
    </row>
    <row r="3685" spans="25:25" x14ac:dyDescent="0.3">
      <c r="Y3685" t="s">
        <v>3507</v>
      </c>
    </row>
    <row r="3686" spans="25:25" x14ac:dyDescent="0.3">
      <c r="Y3686" t="s">
        <v>3854</v>
      </c>
    </row>
    <row r="3687" spans="25:25" x14ac:dyDescent="0.3">
      <c r="Y3687" t="s">
        <v>3855</v>
      </c>
    </row>
    <row r="3688" spans="25:25" x14ac:dyDescent="0.3">
      <c r="Y3688" t="s">
        <v>3504</v>
      </c>
    </row>
    <row r="3689" spans="25:25" x14ac:dyDescent="0.3">
      <c r="Y3689" t="s">
        <v>3856</v>
      </c>
    </row>
    <row r="3690" spans="25:25" x14ac:dyDescent="0.3">
      <c r="Y3690" t="s">
        <v>3857</v>
      </c>
    </row>
    <row r="3691" spans="25:25" x14ac:dyDescent="0.3">
      <c r="Y3691" t="s">
        <v>2740</v>
      </c>
    </row>
    <row r="3692" spans="25:25" x14ac:dyDescent="0.3">
      <c r="Y3692" t="s">
        <v>3858</v>
      </c>
    </row>
    <row r="3693" spans="25:25" x14ac:dyDescent="0.3">
      <c r="Y3693" t="s">
        <v>3859</v>
      </c>
    </row>
    <row r="3694" spans="25:25" x14ac:dyDescent="0.3">
      <c r="Y3694" t="s">
        <v>96</v>
      </c>
    </row>
    <row r="3695" spans="25:25" x14ac:dyDescent="0.3">
      <c r="Y3695" t="s">
        <v>3860</v>
      </c>
    </row>
    <row r="3696" spans="25:25" x14ac:dyDescent="0.3">
      <c r="Y3696" t="s">
        <v>3861</v>
      </c>
    </row>
    <row r="3697" spans="25:25" x14ac:dyDescent="0.3">
      <c r="Y3697" t="s">
        <v>3862</v>
      </c>
    </row>
    <row r="3698" spans="25:25" x14ac:dyDescent="0.3">
      <c r="Y3698" t="s">
        <v>3863</v>
      </c>
    </row>
    <row r="3699" spans="25:25" x14ac:dyDescent="0.3">
      <c r="Y3699" t="s">
        <v>522</v>
      </c>
    </row>
    <row r="3700" spans="25:25" x14ac:dyDescent="0.3">
      <c r="Y3700" t="s">
        <v>3864</v>
      </c>
    </row>
    <row r="3701" spans="25:25" x14ac:dyDescent="0.3">
      <c r="Y3701" t="s">
        <v>3206</v>
      </c>
    </row>
    <row r="3702" spans="25:25" x14ac:dyDescent="0.3">
      <c r="Y3702" t="s">
        <v>3865</v>
      </c>
    </row>
    <row r="3703" spans="25:25" x14ac:dyDescent="0.3">
      <c r="Y3703" t="s">
        <v>3866</v>
      </c>
    </row>
    <row r="3704" spans="25:25" x14ac:dyDescent="0.3">
      <c r="Y3704" t="s">
        <v>3867</v>
      </c>
    </row>
    <row r="3705" spans="25:25" x14ac:dyDescent="0.3">
      <c r="Y3705" t="s">
        <v>3868</v>
      </c>
    </row>
    <row r="3706" spans="25:25" x14ac:dyDescent="0.3">
      <c r="Y3706" t="s">
        <v>3869</v>
      </c>
    </row>
    <row r="3707" spans="25:25" x14ac:dyDescent="0.3">
      <c r="Y3707" t="s">
        <v>3870</v>
      </c>
    </row>
    <row r="3708" spans="25:25" x14ac:dyDescent="0.3">
      <c r="Y3708" t="s">
        <v>3871</v>
      </c>
    </row>
    <row r="3709" spans="25:25" x14ac:dyDescent="0.3">
      <c r="Y3709" t="s">
        <v>3872</v>
      </c>
    </row>
    <row r="3710" spans="25:25" x14ac:dyDescent="0.3">
      <c r="Y3710" t="s">
        <v>3873</v>
      </c>
    </row>
    <row r="3711" spans="25:25" x14ac:dyDescent="0.3">
      <c r="Y3711" t="s">
        <v>3874</v>
      </c>
    </row>
    <row r="3712" spans="25:25" x14ac:dyDescent="0.3">
      <c r="Y3712" t="s">
        <v>3875</v>
      </c>
    </row>
    <row r="3713" spans="25:25" x14ac:dyDescent="0.3">
      <c r="Y3713" t="s">
        <v>3876</v>
      </c>
    </row>
    <row r="3714" spans="25:25" x14ac:dyDescent="0.3">
      <c r="Y3714" t="s">
        <v>3877</v>
      </c>
    </row>
    <row r="3715" spans="25:25" x14ac:dyDescent="0.3">
      <c r="Y3715" t="s">
        <v>3878</v>
      </c>
    </row>
    <row r="3716" spans="25:25" x14ac:dyDescent="0.3">
      <c r="Y3716" t="s">
        <v>899</v>
      </c>
    </row>
    <row r="3717" spans="25:25" x14ac:dyDescent="0.3">
      <c r="Y3717" t="s">
        <v>3879</v>
      </c>
    </row>
    <row r="3718" spans="25:25" x14ac:dyDescent="0.3">
      <c r="Y3718" t="s">
        <v>3880</v>
      </c>
    </row>
    <row r="3719" spans="25:25" x14ac:dyDescent="0.3">
      <c r="Y3719" t="s">
        <v>3881</v>
      </c>
    </row>
    <row r="3720" spans="25:25" x14ac:dyDescent="0.3">
      <c r="Y3720" t="s">
        <v>3882</v>
      </c>
    </row>
    <row r="3721" spans="25:25" x14ac:dyDescent="0.3">
      <c r="Y3721" t="s">
        <v>3883</v>
      </c>
    </row>
    <row r="3722" spans="25:25" x14ac:dyDescent="0.3">
      <c r="Y3722" t="s">
        <v>3884</v>
      </c>
    </row>
    <row r="3723" spans="25:25" x14ac:dyDescent="0.3">
      <c r="Y3723" t="s">
        <v>3885</v>
      </c>
    </row>
    <row r="3724" spans="25:25" x14ac:dyDescent="0.3">
      <c r="Y3724" t="s">
        <v>3886</v>
      </c>
    </row>
    <row r="3725" spans="25:25" x14ac:dyDescent="0.3">
      <c r="Y3725" t="s">
        <v>3887</v>
      </c>
    </row>
    <row r="3726" spans="25:25" x14ac:dyDescent="0.3">
      <c r="Y3726" t="s">
        <v>3087</v>
      </c>
    </row>
    <row r="3727" spans="25:25" x14ac:dyDescent="0.3">
      <c r="Y3727" t="s">
        <v>1183</v>
      </c>
    </row>
    <row r="3728" spans="25:25" x14ac:dyDescent="0.3">
      <c r="Y3728" t="s">
        <v>3888</v>
      </c>
    </row>
    <row r="3729" spans="25:25" x14ac:dyDescent="0.3">
      <c r="Y3729" t="s">
        <v>3889</v>
      </c>
    </row>
    <row r="3730" spans="25:25" x14ac:dyDescent="0.3">
      <c r="Y3730" t="s">
        <v>3890</v>
      </c>
    </row>
    <row r="3731" spans="25:25" x14ac:dyDescent="0.3">
      <c r="Y3731" t="s">
        <v>3891</v>
      </c>
    </row>
    <row r="3732" spans="25:25" x14ac:dyDescent="0.3">
      <c r="Y3732" t="s">
        <v>3892</v>
      </c>
    </row>
    <row r="3733" spans="25:25" x14ac:dyDescent="0.3">
      <c r="Y3733" t="s">
        <v>3893</v>
      </c>
    </row>
    <row r="3734" spans="25:25" x14ac:dyDescent="0.3">
      <c r="Y3734" t="s">
        <v>546</v>
      </c>
    </row>
    <row r="3735" spans="25:25" x14ac:dyDescent="0.3">
      <c r="Y3735" t="s">
        <v>3894</v>
      </c>
    </row>
    <row r="3736" spans="25:25" x14ac:dyDescent="0.3">
      <c r="Y3736" t="s">
        <v>3895</v>
      </c>
    </row>
    <row r="3737" spans="25:25" x14ac:dyDescent="0.3">
      <c r="Y3737" t="s">
        <v>3896</v>
      </c>
    </row>
    <row r="3738" spans="25:25" x14ac:dyDescent="0.3">
      <c r="Y3738" t="s">
        <v>3897</v>
      </c>
    </row>
    <row r="3739" spans="25:25" x14ac:dyDescent="0.3">
      <c r="Y3739" t="s">
        <v>3898</v>
      </c>
    </row>
    <row r="3740" spans="25:25" x14ac:dyDescent="0.3">
      <c r="Y3740" t="s">
        <v>3899</v>
      </c>
    </row>
    <row r="3741" spans="25:25" x14ac:dyDescent="0.3">
      <c r="Y3741" t="s">
        <v>3900</v>
      </c>
    </row>
    <row r="3742" spans="25:25" x14ac:dyDescent="0.3">
      <c r="Y3742" t="s">
        <v>3901</v>
      </c>
    </row>
    <row r="3743" spans="25:25" x14ac:dyDescent="0.3">
      <c r="Y3743" t="s">
        <v>571</v>
      </c>
    </row>
    <row r="3744" spans="25:25" x14ac:dyDescent="0.3">
      <c r="Y3744" t="s">
        <v>3902</v>
      </c>
    </row>
    <row r="3745" spans="25:25" x14ac:dyDescent="0.3">
      <c r="Y3745" t="s">
        <v>3903</v>
      </c>
    </row>
    <row r="3746" spans="25:25" x14ac:dyDescent="0.3">
      <c r="Y3746" t="s">
        <v>3042</v>
      </c>
    </row>
    <row r="3747" spans="25:25" x14ac:dyDescent="0.3">
      <c r="Y3747" t="s">
        <v>3904</v>
      </c>
    </row>
    <row r="3748" spans="25:25" x14ac:dyDescent="0.3">
      <c r="Y3748" t="s">
        <v>3905</v>
      </c>
    </row>
    <row r="3749" spans="25:25" x14ac:dyDescent="0.3">
      <c r="Y3749" t="s">
        <v>3906</v>
      </c>
    </row>
    <row r="3750" spans="25:25" x14ac:dyDescent="0.3">
      <c r="Y3750" t="s">
        <v>3907</v>
      </c>
    </row>
    <row r="3751" spans="25:25" x14ac:dyDescent="0.3">
      <c r="Y3751" t="s">
        <v>3908</v>
      </c>
    </row>
    <row r="3752" spans="25:25" x14ac:dyDescent="0.3">
      <c r="Y3752" t="s">
        <v>3909</v>
      </c>
    </row>
    <row r="3753" spans="25:25" x14ac:dyDescent="0.3">
      <c r="Y3753" t="s">
        <v>3910</v>
      </c>
    </row>
    <row r="3754" spans="25:25" x14ac:dyDescent="0.3">
      <c r="Y3754" t="s">
        <v>3911</v>
      </c>
    </row>
    <row r="3755" spans="25:25" x14ac:dyDescent="0.3">
      <c r="Y3755" t="s">
        <v>3912</v>
      </c>
    </row>
    <row r="3756" spans="25:25" x14ac:dyDescent="0.3">
      <c r="Y3756" t="s">
        <v>3913</v>
      </c>
    </row>
    <row r="3757" spans="25:25" x14ac:dyDescent="0.3">
      <c r="Y3757" t="s">
        <v>3914</v>
      </c>
    </row>
    <row r="3758" spans="25:25" x14ac:dyDescent="0.3">
      <c r="Y3758" t="s">
        <v>3915</v>
      </c>
    </row>
    <row r="3759" spans="25:25" x14ac:dyDescent="0.3">
      <c r="Y3759" t="s">
        <v>3916</v>
      </c>
    </row>
    <row r="3760" spans="25:25" x14ac:dyDescent="0.3">
      <c r="Y3760" t="s">
        <v>3917</v>
      </c>
    </row>
    <row r="3761" spans="25:25" x14ac:dyDescent="0.3">
      <c r="Y3761" t="s">
        <v>3918</v>
      </c>
    </row>
    <row r="3762" spans="25:25" x14ac:dyDescent="0.3">
      <c r="Y3762" t="s">
        <v>3919</v>
      </c>
    </row>
    <row r="3763" spans="25:25" x14ac:dyDescent="0.3">
      <c r="Y3763" t="s">
        <v>3920</v>
      </c>
    </row>
    <row r="3764" spans="25:25" x14ac:dyDescent="0.3">
      <c r="Y3764" t="s">
        <v>3921</v>
      </c>
    </row>
    <row r="3765" spans="25:25" x14ac:dyDescent="0.3">
      <c r="Y3765" t="s">
        <v>3922</v>
      </c>
    </row>
    <row r="3766" spans="25:25" x14ac:dyDescent="0.3">
      <c r="Y3766" t="s">
        <v>3923</v>
      </c>
    </row>
    <row r="3767" spans="25:25" x14ac:dyDescent="0.3">
      <c r="Y3767" t="s">
        <v>3924</v>
      </c>
    </row>
    <row r="3768" spans="25:25" x14ac:dyDescent="0.3">
      <c r="Y3768" t="s">
        <v>548</v>
      </c>
    </row>
    <row r="3769" spans="25:25" x14ac:dyDescent="0.3">
      <c r="Y3769" t="s">
        <v>3925</v>
      </c>
    </row>
    <row r="3770" spans="25:25" x14ac:dyDescent="0.3">
      <c r="Y3770" t="s">
        <v>3926</v>
      </c>
    </row>
    <row r="3771" spans="25:25" x14ac:dyDescent="0.3">
      <c r="Y3771" t="s">
        <v>3927</v>
      </c>
    </row>
    <row r="3772" spans="25:25" x14ac:dyDescent="0.3">
      <c r="Y3772" t="s">
        <v>2663</v>
      </c>
    </row>
    <row r="3773" spans="25:25" x14ac:dyDescent="0.3">
      <c r="Y3773" t="s">
        <v>3523</v>
      </c>
    </row>
    <row r="3774" spans="25:25" x14ac:dyDescent="0.3">
      <c r="Y3774" t="s">
        <v>3928</v>
      </c>
    </row>
    <row r="3775" spans="25:25" x14ac:dyDescent="0.3">
      <c r="Y3775" t="s">
        <v>3929</v>
      </c>
    </row>
    <row r="3776" spans="25:25" x14ac:dyDescent="0.3">
      <c r="Y3776" t="s">
        <v>3930</v>
      </c>
    </row>
    <row r="3777" spans="25:25" x14ac:dyDescent="0.3">
      <c r="Y3777" t="s">
        <v>3931</v>
      </c>
    </row>
    <row r="3778" spans="25:25" x14ac:dyDescent="0.3">
      <c r="Y3778" t="s">
        <v>3932</v>
      </c>
    </row>
    <row r="3779" spans="25:25" x14ac:dyDescent="0.3">
      <c r="Y3779" t="s">
        <v>3933</v>
      </c>
    </row>
    <row r="3780" spans="25:25" x14ac:dyDescent="0.3">
      <c r="Y3780" t="s">
        <v>552</v>
      </c>
    </row>
    <row r="3781" spans="25:25" x14ac:dyDescent="0.3">
      <c r="Y3781" t="s">
        <v>3934</v>
      </c>
    </row>
    <row r="3782" spans="25:25" x14ac:dyDescent="0.3">
      <c r="Y3782" t="s">
        <v>3005</v>
      </c>
    </row>
    <row r="3783" spans="25:25" x14ac:dyDescent="0.3">
      <c r="Y3783" t="s">
        <v>3935</v>
      </c>
    </row>
    <row r="3784" spans="25:25" x14ac:dyDescent="0.3">
      <c r="Y3784" t="s">
        <v>549</v>
      </c>
    </row>
    <row r="3785" spans="25:25" x14ac:dyDescent="0.3">
      <c r="Y3785" t="s">
        <v>3936</v>
      </c>
    </row>
    <row r="3786" spans="25:25" x14ac:dyDescent="0.3">
      <c r="Y3786" t="s">
        <v>3937</v>
      </c>
    </row>
    <row r="3787" spans="25:25" x14ac:dyDescent="0.3">
      <c r="Y3787" t="s">
        <v>3938</v>
      </c>
    </row>
    <row r="3788" spans="25:25" x14ac:dyDescent="0.3">
      <c r="Y3788" t="s">
        <v>3939</v>
      </c>
    </row>
    <row r="3789" spans="25:25" x14ac:dyDescent="0.3">
      <c r="Y3789" t="s">
        <v>1082</v>
      </c>
    </row>
    <row r="3790" spans="25:25" x14ac:dyDescent="0.3">
      <c r="Y3790" t="s">
        <v>3940</v>
      </c>
    </row>
    <row r="3791" spans="25:25" x14ac:dyDescent="0.3">
      <c r="Y3791" t="s">
        <v>3941</v>
      </c>
    </row>
    <row r="3792" spans="25:25" x14ac:dyDescent="0.3">
      <c r="Y3792" t="s">
        <v>3942</v>
      </c>
    </row>
    <row r="3793" spans="25:25" x14ac:dyDescent="0.3">
      <c r="Y3793" t="s">
        <v>3943</v>
      </c>
    </row>
    <row r="3794" spans="25:25" x14ac:dyDescent="0.3">
      <c r="Y3794" t="s">
        <v>1266</v>
      </c>
    </row>
    <row r="3795" spans="25:25" x14ac:dyDescent="0.3">
      <c r="Y3795" t="s">
        <v>3944</v>
      </c>
    </row>
    <row r="3796" spans="25:25" x14ac:dyDescent="0.3">
      <c r="Y3796" t="s">
        <v>3945</v>
      </c>
    </row>
    <row r="3797" spans="25:25" x14ac:dyDescent="0.3">
      <c r="Y3797" t="s">
        <v>3946</v>
      </c>
    </row>
    <row r="3798" spans="25:25" x14ac:dyDescent="0.3">
      <c r="Y3798" t="s">
        <v>3947</v>
      </c>
    </row>
    <row r="3799" spans="25:25" x14ac:dyDescent="0.3">
      <c r="Y3799" t="s">
        <v>3119</v>
      </c>
    </row>
    <row r="3800" spans="25:25" x14ac:dyDescent="0.3">
      <c r="Y3800" t="s">
        <v>1187</v>
      </c>
    </row>
    <row r="3801" spans="25:25" x14ac:dyDescent="0.3">
      <c r="Y3801" t="s">
        <v>3948</v>
      </c>
    </row>
    <row r="3802" spans="25:25" x14ac:dyDescent="0.3">
      <c r="Y3802" t="s">
        <v>3949</v>
      </c>
    </row>
    <row r="3803" spans="25:25" x14ac:dyDescent="0.3">
      <c r="Y3803" t="s">
        <v>3950</v>
      </c>
    </row>
    <row r="3804" spans="25:25" x14ac:dyDescent="0.3">
      <c r="Y3804" t="s">
        <v>3951</v>
      </c>
    </row>
    <row r="3805" spans="25:25" x14ac:dyDescent="0.3">
      <c r="Y3805" t="s">
        <v>3952</v>
      </c>
    </row>
    <row r="3806" spans="25:25" x14ac:dyDescent="0.3">
      <c r="Y3806" t="s">
        <v>3953</v>
      </c>
    </row>
    <row r="3807" spans="25:25" x14ac:dyDescent="0.3">
      <c r="Y3807" t="s">
        <v>2848</v>
      </c>
    </row>
    <row r="3808" spans="25:25" x14ac:dyDescent="0.3">
      <c r="Y3808" t="s">
        <v>3954</v>
      </c>
    </row>
    <row r="3809" spans="25:25" x14ac:dyDescent="0.3">
      <c r="Y3809" t="s">
        <v>3955</v>
      </c>
    </row>
    <row r="3810" spans="25:25" x14ac:dyDescent="0.3">
      <c r="Y3810" t="s">
        <v>3956</v>
      </c>
    </row>
    <row r="3811" spans="25:25" x14ac:dyDescent="0.3">
      <c r="Y3811" t="s">
        <v>3957</v>
      </c>
    </row>
    <row r="3812" spans="25:25" x14ac:dyDescent="0.3">
      <c r="Y3812" t="s">
        <v>3958</v>
      </c>
    </row>
    <row r="3813" spans="25:25" x14ac:dyDescent="0.3">
      <c r="Y3813" t="s">
        <v>3959</v>
      </c>
    </row>
    <row r="3814" spans="25:25" x14ac:dyDescent="0.3">
      <c r="Y3814" t="s">
        <v>3960</v>
      </c>
    </row>
    <row r="3815" spans="25:25" x14ac:dyDescent="0.3">
      <c r="Y3815" t="s">
        <v>3961</v>
      </c>
    </row>
    <row r="3816" spans="25:25" x14ac:dyDescent="0.3">
      <c r="Y3816" t="s">
        <v>3962</v>
      </c>
    </row>
    <row r="3817" spans="25:25" x14ac:dyDescent="0.3">
      <c r="Y3817" t="s">
        <v>3963</v>
      </c>
    </row>
    <row r="3818" spans="25:25" x14ac:dyDescent="0.3">
      <c r="Y3818" t="s">
        <v>3964</v>
      </c>
    </row>
    <row r="3819" spans="25:25" x14ac:dyDescent="0.3">
      <c r="Y3819" t="s">
        <v>3965</v>
      </c>
    </row>
    <row r="3820" spans="25:25" x14ac:dyDescent="0.3">
      <c r="Y3820" t="s">
        <v>3966</v>
      </c>
    </row>
    <row r="3821" spans="25:25" x14ac:dyDescent="0.3">
      <c r="Y3821" t="s">
        <v>3967</v>
      </c>
    </row>
    <row r="3822" spans="25:25" x14ac:dyDescent="0.3">
      <c r="Y3822" t="s">
        <v>3968</v>
      </c>
    </row>
    <row r="3823" spans="25:25" x14ac:dyDescent="0.3">
      <c r="Y3823" t="s">
        <v>3969</v>
      </c>
    </row>
    <row r="3824" spans="25:25" x14ac:dyDescent="0.3">
      <c r="Y3824" t="s">
        <v>3970</v>
      </c>
    </row>
    <row r="3825" spans="25:25" x14ac:dyDescent="0.3">
      <c r="Y3825" t="s">
        <v>3971</v>
      </c>
    </row>
    <row r="3826" spans="25:25" x14ac:dyDescent="0.3">
      <c r="Y3826" t="s">
        <v>3972</v>
      </c>
    </row>
    <row r="3827" spans="25:25" x14ac:dyDescent="0.3">
      <c r="Y3827" t="s">
        <v>3973</v>
      </c>
    </row>
    <row r="3828" spans="25:25" x14ac:dyDescent="0.3">
      <c r="Y3828" t="s">
        <v>3974</v>
      </c>
    </row>
    <row r="3829" spans="25:25" x14ac:dyDescent="0.3">
      <c r="Y3829" t="s">
        <v>3975</v>
      </c>
    </row>
    <row r="3830" spans="25:25" x14ac:dyDescent="0.3">
      <c r="Y3830" t="s">
        <v>3976</v>
      </c>
    </row>
    <row r="3831" spans="25:25" x14ac:dyDescent="0.3">
      <c r="Y3831" t="s">
        <v>3977</v>
      </c>
    </row>
    <row r="3832" spans="25:25" x14ac:dyDescent="0.3">
      <c r="Y3832" t="s">
        <v>3978</v>
      </c>
    </row>
    <row r="3833" spans="25:25" x14ac:dyDescent="0.3">
      <c r="Y3833" t="s">
        <v>3979</v>
      </c>
    </row>
    <row r="3834" spans="25:25" x14ac:dyDescent="0.3">
      <c r="Y3834" t="s">
        <v>3980</v>
      </c>
    </row>
    <row r="3835" spans="25:25" x14ac:dyDescent="0.3">
      <c r="Y3835" t="s">
        <v>3981</v>
      </c>
    </row>
    <row r="3836" spans="25:25" x14ac:dyDescent="0.3">
      <c r="Y3836" t="s">
        <v>3091</v>
      </c>
    </row>
    <row r="3837" spans="25:25" x14ac:dyDescent="0.3">
      <c r="Y3837" t="s">
        <v>3982</v>
      </c>
    </row>
    <row r="3838" spans="25:25" x14ac:dyDescent="0.3">
      <c r="Y3838" t="s">
        <v>3983</v>
      </c>
    </row>
    <row r="3839" spans="25:25" x14ac:dyDescent="0.3">
      <c r="Y3839" t="s">
        <v>3984</v>
      </c>
    </row>
    <row r="3840" spans="25:25" x14ac:dyDescent="0.3">
      <c r="Y3840" t="s">
        <v>3985</v>
      </c>
    </row>
    <row r="3841" spans="25:25" x14ac:dyDescent="0.3">
      <c r="Y3841" t="s">
        <v>3986</v>
      </c>
    </row>
    <row r="3842" spans="25:25" x14ac:dyDescent="0.3">
      <c r="Y3842" t="s">
        <v>3987</v>
      </c>
    </row>
    <row r="3843" spans="25:25" x14ac:dyDescent="0.3">
      <c r="Y3843" t="s">
        <v>3988</v>
      </c>
    </row>
    <row r="3844" spans="25:25" x14ac:dyDescent="0.3">
      <c r="Y3844" t="s">
        <v>3989</v>
      </c>
    </row>
    <row r="3845" spans="25:25" x14ac:dyDescent="0.3">
      <c r="Y3845" t="s">
        <v>3990</v>
      </c>
    </row>
    <row r="3846" spans="25:25" x14ac:dyDescent="0.3">
      <c r="Y3846" t="s">
        <v>1360</v>
      </c>
    </row>
    <row r="3847" spans="25:25" x14ac:dyDescent="0.3">
      <c r="Y3847" t="s">
        <v>3991</v>
      </c>
    </row>
    <row r="3848" spans="25:25" x14ac:dyDescent="0.3">
      <c r="Y3848" t="s">
        <v>3992</v>
      </c>
    </row>
    <row r="3849" spans="25:25" x14ac:dyDescent="0.3">
      <c r="Y3849" t="s">
        <v>3993</v>
      </c>
    </row>
    <row r="3850" spans="25:25" x14ac:dyDescent="0.3">
      <c r="Y3850" t="s">
        <v>3994</v>
      </c>
    </row>
    <row r="3851" spans="25:25" x14ac:dyDescent="0.3">
      <c r="Y3851" t="s">
        <v>3995</v>
      </c>
    </row>
    <row r="3852" spans="25:25" x14ac:dyDescent="0.3">
      <c r="Y3852" t="s">
        <v>3996</v>
      </c>
    </row>
    <row r="3853" spans="25:25" x14ac:dyDescent="0.3">
      <c r="Y3853" t="s">
        <v>3997</v>
      </c>
    </row>
    <row r="3854" spans="25:25" x14ac:dyDescent="0.3">
      <c r="Y3854" t="s">
        <v>3998</v>
      </c>
    </row>
    <row r="3855" spans="25:25" x14ac:dyDescent="0.3">
      <c r="Y3855" t="s">
        <v>3999</v>
      </c>
    </row>
    <row r="3856" spans="25:25" x14ac:dyDescent="0.3">
      <c r="Y3856" t="s">
        <v>4000</v>
      </c>
    </row>
    <row r="3857" spans="25:25" x14ac:dyDescent="0.3">
      <c r="Y3857" t="s">
        <v>4001</v>
      </c>
    </row>
    <row r="3858" spans="25:25" x14ac:dyDescent="0.3">
      <c r="Y3858" t="s">
        <v>1789</v>
      </c>
    </row>
    <row r="3859" spans="25:25" x14ac:dyDescent="0.3">
      <c r="Y3859" t="s">
        <v>4002</v>
      </c>
    </row>
    <row r="3860" spans="25:25" x14ac:dyDescent="0.3">
      <c r="Y3860" t="s">
        <v>4003</v>
      </c>
    </row>
    <row r="3861" spans="25:25" x14ac:dyDescent="0.3">
      <c r="Y3861" t="s">
        <v>4004</v>
      </c>
    </row>
    <row r="3862" spans="25:25" x14ac:dyDescent="0.3">
      <c r="Y3862" t="s">
        <v>4005</v>
      </c>
    </row>
    <row r="3863" spans="25:25" x14ac:dyDescent="0.3">
      <c r="Y3863" t="s">
        <v>4006</v>
      </c>
    </row>
    <row r="3864" spans="25:25" x14ac:dyDescent="0.3">
      <c r="Y3864" t="s">
        <v>4007</v>
      </c>
    </row>
    <row r="3865" spans="25:25" x14ac:dyDescent="0.3">
      <c r="Y3865" t="s">
        <v>4008</v>
      </c>
    </row>
    <row r="3866" spans="25:25" x14ac:dyDescent="0.3">
      <c r="Y3866" t="s">
        <v>4009</v>
      </c>
    </row>
    <row r="3867" spans="25:25" x14ac:dyDescent="0.3">
      <c r="Y3867" t="s">
        <v>1618</v>
      </c>
    </row>
    <row r="3868" spans="25:25" x14ac:dyDescent="0.3">
      <c r="Y3868" t="s">
        <v>3821</v>
      </c>
    </row>
    <row r="3869" spans="25:25" x14ac:dyDescent="0.3">
      <c r="Y3869" t="s">
        <v>4010</v>
      </c>
    </row>
    <row r="3870" spans="25:25" x14ac:dyDescent="0.3">
      <c r="Y3870" t="s">
        <v>4011</v>
      </c>
    </row>
    <row r="3871" spans="25:25" x14ac:dyDescent="0.3">
      <c r="Y3871" t="s">
        <v>4012</v>
      </c>
    </row>
    <row r="3872" spans="25:25" x14ac:dyDescent="0.3">
      <c r="Y3872" t="s">
        <v>4013</v>
      </c>
    </row>
    <row r="3873" spans="25:25" x14ac:dyDescent="0.3">
      <c r="Y3873" t="s">
        <v>4014</v>
      </c>
    </row>
    <row r="3874" spans="25:25" x14ac:dyDescent="0.3">
      <c r="Y3874" t="s">
        <v>4015</v>
      </c>
    </row>
    <row r="3875" spans="25:25" x14ac:dyDescent="0.3">
      <c r="Y3875" t="s">
        <v>4016</v>
      </c>
    </row>
    <row r="3876" spans="25:25" x14ac:dyDescent="0.3">
      <c r="Y3876" t="s">
        <v>4017</v>
      </c>
    </row>
    <row r="3877" spans="25:25" x14ac:dyDescent="0.3">
      <c r="Y3877" t="s">
        <v>1122</v>
      </c>
    </row>
    <row r="3878" spans="25:25" x14ac:dyDescent="0.3">
      <c r="Y3878" t="s">
        <v>4018</v>
      </c>
    </row>
    <row r="3879" spans="25:25" x14ac:dyDescent="0.3">
      <c r="Y3879" t="s">
        <v>4019</v>
      </c>
    </row>
    <row r="3880" spans="25:25" x14ac:dyDescent="0.3">
      <c r="Y3880" t="s">
        <v>4020</v>
      </c>
    </row>
    <row r="3881" spans="25:25" x14ac:dyDescent="0.3">
      <c r="Y3881" t="s">
        <v>4021</v>
      </c>
    </row>
    <row r="3882" spans="25:25" x14ac:dyDescent="0.3">
      <c r="Y3882" t="s">
        <v>4022</v>
      </c>
    </row>
    <row r="3883" spans="25:25" x14ac:dyDescent="0.3">
      <c r="Y3883" t="s">
        <v>4023</v>
      </c>
    </row>
    <row r="3884" spans="25:25" x14ac:dyDescent="0.3">
      <c r="Y3884" t="s">
        <v>4024</v>
      </c>
    </row>
    <row r="3885" spans="25:25" x14ac:dyDescent="0.3">
      <c r="Y3885" t="s">
        <v>4025</v>
      </c>
    </row>
    <row r="3886" spans="25:25" x14ac:dyDescent="0.3">
      <c r="Y3886" t="s">
        <v>4026</v>
      </c>
    </row>
    <row r="3887" spans="25:25" x14ac:dyDescent="0.3">
      <c r="Y3887" t="s">
        <v>4027</v>
      </c>
    </row>
    <row r="3888" spans="25:25" x14ac:dyDescent="0.3">
      <c r="Y3888" t="s">
        <v>4028</v>
      </c>
    </row>
    <row r="3889" spans="25:25" x14ac:dyDescent="0.3">
      <c r="Y3889" t="s">
        <v>4029</v>
      </c>
    </row>
    <row r="3890" spans="25:25" x14ac:dyDescent="0.3">
      <c r="Y3890" t="s">
        <v>4030</v>
      </c>
    </row>
    <row r="3891" spans="25:25" x14ac:dyDescent="0.3">
      <c r="Y3891" t="s">
        <v>4031</v>
      </c>
    </row>
    <row r="3892" spans="25:25" x14ac:dyDescent="0.3">
      <c r="Y3892" t="s">
        <v>4032</v>
      </c>
    </row>
    <row r="3893" spans="25:25" x14ac:dyDescent="0.3">
      <c r="Y3893" t="s">
        <v>4033</v>
      </c>
    </row>
    <row r="3894" spans="25:25" x14ac:dyDescent="0.3">
      <c r="Y3894" t="s">
        <v>550</v>
      </c>
    </row>
    <row r="3895" spans="25:25" x14ac:dyDescent="0.3">
      <c r="Y3895" t="s">
        <v>4034</v>
      </c>
    </row>
    <row r="3896" spans="25:25" x14ac:dyDescent="0.3">
      <c r="Y3896" t="s">
        <v>4035</v>
      </c>
    </row>
    <row r="3897" spans="25:25" x14ac:dyDescent="0.3">
      <c r="Y3897" t="s">
        <v>4036</v>
      </c>
    </row>
    <row r="3898" spans="25:25" x14ac:dyDescent="0.3">
      <c r="Y3898" t="s">
        <v>4037</v>
      </c>
    </row>
    <row r="3899" spans="25:25" x14ac:dyDescent="0.3">
      <c r="Y3899" t="s">
        <v>2389</v>
      </c>
    </row>
    <row r="3900" spans="25:25" x14ac:dyDescent="0.3">
      <c r="Y3900" t="s">
        <v>3058</v>
      </c>
    </row>
    <row r="3901" spans="25:25" x14ac:dyDescent="0.3">
      <c r="Y3901" t="s">
        <v>4038</v>
      </c>
    </row>
    <row r="3902" spans="25:25" x14ac:dyDescent="0.3">
      <c r="Y3902" t="s">
        <v>4039</v>
      </c>
    </row>
    <row r="3903" spans="25:25" x14ac:dyDescent="0.3">
      <c r="Y3903" t="s">
        <v>4040</v>
      </c>
    </row>
    <row r="3904" spans="25:25" x14ac:dyDescent="0.3">
      <c r="Y3904" t="s">
        <v>4041</v>
      </c>
    </row>
    <row r="3905" spans="25:25" x14ac:dyDescent="0.3">
      <c r="Y3905" t="s">
        <v>4042</v>
      </c>
    </row>
    <row r="3906" spans="25:25" x14ac:dyDescent="0.3">
      <c r="Y3906" t="s">
        <v>4043</v>
      </c>
    </row>
    <row r="3907" spans="25:25" x14ac:dyDescent="0.3">
      <c r="Y3907" t="s">
        <v>4044</v>
      </c>
    </row>
    <row r="3908" spans="25:25" x14ac:dyDescent="0.3">
      <c r="Y3908" t="s">
        <v>4045</v>
      </c>
    </row>
    <row r="3909" spans="25:25" x14ac:dyDescent="0.3">
      <c r="Y3909" t="s">
        <v>4046</v>
      </c>
    </row>
    <row r="3910" spans="25:25" x14ac:dyDescent="0.3">
      <c r="Y3910" t="s">
        <v>4047</v>
      </c>
    </row>
    <row r="3911" spans="25:25" x14ac:dyDescent="0.3">
      <c r="Y3911" t="s">
        <v>4048</v>
      </c>
    </row>
    <row r="3912" spans="25:25" x14ac:dyDescent="0.3">
      <c r="Y3912" t="s">
        <v>4049</v>
      </c>
    </row>
    <row r="3913" spans="25:25" x14ac:dyDescent="0.3">
      <c r="Y3913" t="s">
        <v>4050</v>
      </c>
    </row>
    <row r="3914" spans="25:25" x14ac:dyDescent="0.3">
      <c r="Y3914" t="s">
        <v>4051</v>
      </c>
    </row>
    <row r="3915" spans="25:25" x14ac:dyDescent="0.3">
      <c r="Y3915" t="s">
        <v>4052</v>
      </c>
    </row>
    <row r="3916" spans="25:25" x14ac:dyDescent="0.3">
      <c r="Y3916" t="s">
        <v>4053</v>
      </c>
    </row>
    <row r="3917" spans="25:25" x14ac:dyDescent="0.3">
      <c r="Y3917" t="s">
        <v>4054</v>
      </c>
    </row>
    <row r="3918" spans="25:25" x14ac:dyDescent="0.3">
      <c r="Y3918" t="s">
        <v>3821</v>
      </c>
    </row>
    <row r="3919" spans="25:25" x14ac:dyDescent="0.3">
      <c r="Y3919" t="s">
        <v>4055</v>
      </c>
    </row>
    <row r="3920" spans="25:25" x14ac:dyDescent="0.3">
      <c r="Y3920" t="s">
        <v>4056</v>
      </c>
    </row>
    <row r="3921" spans="25:25" x14ac:dyDescent="0.3">
      <c r="Y3921" t="s">
        <v>4057</v>
      </c>
    </row>
    <row r="3922" spans="25:25" x14ac:dyDescent="0.3">
      <c r="Y3922" t="s">
        <v>4058</v>
      </c>
    </row>
    <row r="3923" spans="25:25" x14ac:dyDescent="0.3">
      <c r="Y3923" t="s">
        <v>4059</v>
      </c>
    </row>
    <row r="3924" spans="25:25" x14ac:dyDescent="0.3">
      <c r="Y3924" t="s">
        <v>4060</v>
      </c>
    </row>
    <row r="3925" spans="25:25" x14ac:dyDescent="0.3">
      <c r="Y3925" t="s">
        <v>4061</v>
      </c>
    </row>
    <row r="3926" spans="25:25" x14ac:dyDescent="0.3">
      <c r="Y3926" t="s">
        <v>4062</v>
      </c>
    </row>
    <row r="3927" spans="25:25" x14ac:dyDescent="0.3">
      <c r="Y3927" t="s">
        <v>4063</v>
      </c>
    </row>
    <row r="3928" spans="25:25" x14ac:dyDescent="0.3">
      <c r="Y3928" t="s">
        <v>4064</v>
      </c>
    </row>
    <row r="3929" spans="25:25" x14ac:dyDescent="0.3">
      <c r="Y3929" t="s">
        <v>4065</v>
      </c>
    </row>
    <row r="3930" spans="25:25" x14ac:dyDescent="0.3">
      <c r="Y3930" t="s">
        <v>4066</v>
      </c>
    </row>
    <row r="3931" spans="25:25" x14ac:dyDescent="0.3">
      <c r="Y3931" t="s">
        <v>4067</v>
      </c>
    </row>
    <row r="3932" spans="25:25" x14ac:dyDescent="0.3">
      <c r="Y3932" t="s">
        <v>4068</v>
      </c>
    </row>
    <row r="3933" spans="25:25" x14ac:dyDescent="0.3">
      <c r="Y3933" t="s">
        <v>4069</v>
      </c>
    </row>
    <row r="3934" spans="25:25" x14ac:dyDescent="0.3">
      <c r="Y3934" t="s">
        <v>4070</v>
      </c>
    </row>
    <row r="3935" spans="25:25" x14ac:dyDescent="0.3">
      <c r="Y3935" t="s">
        <v>4071</v>
      </c>
    </row>
    <row r="3936" spans="25:25" x14ac:dyDescent="0.3">
      <c r="Y3936" t="s">
        <v>2196</v>
      </c>
    </row>
    <row r="3937" spans="25:25" x14ac:dyDescent="0.3">
      <c r="Y3937" t="s">
        <v>4072</v>
      </c>
    </row>
    <row r="3938" spans="25:25" x14ac:dyDescent="0.3">
      <c r="Y3938" t="s">
        <v>4073</v>
      </c>
    </row>
    <row r="3939" spans="25:25" x14ac:dyDescent="0.3">
      <c r="Y3939" t="s">
        <v>4074</v>
      </c>
    </row>
    <row r="3940" spans="25:25" x14ac:dyDescent="0.3">
      <c r="Y3940" t="s">
        <v>4075</v>
      </c>
    </row>
    <row r="3941" spans="25:25" x14ac:dyDescent="0.3">
      <c r="Y3941" t="s">
        <v>4076</v>
      </c>
    </row>
    <row r="3942" spans="25:25" x14ac:dyDescent="0.3">
      <c r="Y3942" t="s">
        <v>4077</v>
      </c>
    </row>
    <row r="3943" spans="25:25" x14ac:dyDescent="0.3">
      <c r="Y3943" t="s">
        <v>4078</v>
      </c>
    </row>
    <row r="3944" spans="25:25" x14ac:dyDescent="0.3">
      <c r="Y3944" t="s">
        <v>4079</v>
      </c>
    </row>
    <row r="3945" spans="25:25" x14ac:dyDescent="0.3">
      <c r="Y3945" t="s">
        <v>4080</v>
      </c>
    </row>
    <row r="3946" spans="25:25" x14ac:dyDescent="0.3">
      <c r="Y3946" t="s">
        <v>452</v>
      </c>
    </row>
    <row r="3947" spans="25:25" x14ac:dyDescent="0.3">
      <c r="Y3947" t="s">
        <v>4081</v>
      </c>
    </row>
    <row r="3948" spans="25:25" x14ac:dyDescent="0.3">
      <c r="Y3948" t="s">
        <v>4082</v>
      </c>
    </row>
    <row r="3949" spans="25:25" x14ac:dyDescent="0.3">
      <c r="Y3949" t="s">
        <v>4083</v>
      </c>
    </row>
    <row r="3950" spans="25:25" x14ac:dyDescent="0.3">
      <c r="Y3950" t="s">
        <v>4084</v>
      </c>
    </row>
    <row r="3951" spans="25:25" x14ac:dyDescent="0.3">
      <c r="Y3951" t="s">
        <v>4085</v>
      </c>
    </row>
    <row r="3952" spans="25:25" x14ac:dyDescent="0.3">
      <c r="Y3952" t="s">
        <v>4086</v>
      </c>
    </row>
    <row r="3953" spans="25:25" x14ac:dyDescent="0.3">
      <c r="Y3953" t="s">
        <v>3393</v>
      </c>
    </row>
    <row r="3954" spans="25:25" x14ac:dyDescent="0.3">
      <c r="Y3954" t="s">
        <v>4087</v>
      </c>
    </row>
    <row r="3955" spans="25:25" x14ac:dyDescent="0.3">
      <c r="Y3955" t="s">
        <v>4088</v>
      </c>
    </row>
    <row r="3956" spans="25:25" x14ac:dyDescent="0.3">
      <c r="Y3956" t="s">
        <v>4089</v>
      </c>
    </row>
    <row r="3957" spans="25:25" x14ac:dyDescent="0.3">
      <c r="Y3957" t="s">
        <v>4090</v>
      </c>
    </row>
    <row r="3958" spans="25:25" x14ac:dyDescent="0.3">
      <c r="Y3958" t="s">
        <v>4091</v>
      </c>
    </row>
    <row r="3959" spans="25:25" x14ac:dyDescent="0.3">
      <c r="Y3959" t="s">
        <v>4092</v>
      </c>
    </row>
    <row r="3960" spans="25:25" x14ac:dyDescent="0.3">
      <c r="Y3960" t="s">
        <v>4093</v>
      </c>
    </row>
    <row r="3961" spans="25:25" x14ac:dyDescent="0.3">
      <c r="Y3961" t="s">
        <v>815</v>
      </c>
    </row>
    <row r="3962" spans="25:25" x14ac:dyDescent="0.3">
      <c r="Y3962" t="s">
        <v>4094</v>
      </c>
    </row>
    <row r="3963" spans="25:25" x14ac:dyDescent="0.3">
      <c r="Y3963" t="s">
        <v>4095</v>
      </c>
    </row>
    <row r="3964" spans="25:25" x14ac:dyDescent="0.3">
      <c r="Y3964" t="s">
        <v>4096</v>
      </c>
    </row>
    <row r="3965" spans="25:25" x14ac:dyDescent="0.3">
      <c r="Y3965" t="s">
        <v>4097</v>
      </c>
    </row>
    <row r="3966" spans="25:25" x14ac:dyDescent="0.3">
      <c r="Y3966" t="s">
        <v>4098</v>
      </c>
    </row>
    <row r="3967" spans="25:25" x14ac:dyDescent="0.3">
      <c r="Y3967" t="s">
        <v>2604</v>
      </c>
    </row>
    <row r="3968" spans="25:25" x14ac:dyDescent="0.3">
      <c r="Y3968" t="s">
        <v>4099</v>
      </c>
    </row>
    <row r="3969" spans="25:25" x14ac:dyDescent="0.3">
      <c r="Y3969" t="s">
        <v>4100</v>
      </c>
    </row>
    <row r="3970" spans="25:25" x14ac:dyDescent="0.3">
      <c r="Y3970" t="s">
        <v>1215</v>
      </c>
    </row>
    <row r="3971" spans="25:25" x14ac:dyDescent="0.3">
      <c r="Y3971" t="s">
        <v>4101</v>
      </c>
    </row>
    <row r="3972" spans="25:25" x14ac:dyDescent="0.3">
      <c r="Y3972" t="s">
        <v>4038</v>
      </c>
    </row>
    <row r="3973" spans="25:25" x14ac:dyDescent="0.3">
      <c r="Y3973" t="s">
        <v>4102</v>
      </c>
    </row>
    <row r="3974" spans="25:25" x14ac:dyDescent="0.3">
      <c r="Y3974" t="s">
        <v>4103</v>
      </c>
    </row>
    <row r="3975" spans="25:25" x14ac:dyDescent="0.3">
      <c r="Y3975" t="s">
        <v>4104</v>
      </c>
    </row>
    <row r="3976" spans="25:25" x14ac:dyDescent="0.3">
      <c r="Y3976" t="s">
        <v>4105</v>
      </c>
    </row>
    <row r="3977" spans="25:25" x14ac:dyDescent="0.3">
      <c r="Y3977" t="s">
        <v>4106</v>
      </c>
    </row>
    <row r="3978" spans="25:25" x14ac:dyDescent="0.3">
      <c r="Y3978" t="s">
        <v>4107</v>
      </c>
    </row>
    <row r="3979" spans="25:25" x14ac:dyDescent="0.3">
      <c r="Y3979" t="s">
        <v>4108</v>
      </c>
    </row>
    <row r="3980" spans="25:25" x14ac:dyDescent="0.3">
      <c r="Y3980" t="s">
        <v>4109</v>
      </c>
    </row>
    <row r="3981" spans="25:25" x14ac:dyDescent="0.3">
      <c r="Y3981" t="s">
        <v>1256</v>
      </c>
    </row>
    <row r="3982" spans="25:25" x14ac:dyDescent="0.3">
      <c r="Y3982" t="s">
        <v>4110</v>
      </c>
    </row>
    <row r="3983" spans="25:25" x14ac:dyDescent="0.3">
      <c r="Y3983" t="s">
        <v>4111</v>
      </c>
    </row>
    <row r="3984" spans="25:25" x14ac:dyDescent="0.3">
      <c r="Y3984" t="s">
        <v>4112</v>
      </c>
    </row>
    <row r="3985" spans="25:25" x14ac:dyDescent="0.3">
      <c r="Y3985" t="s">
        <v>4113</v>
      </c>
    </row>
    <row r="3986" spans="25:25" x14ac:dyDescent="0.3">
      <c r="Y3986" t="s">
        <v>4114</v>
      </c>
    </row>
    <row r="3987" spans="25:25" x14ac:dyDescent="0.3">
      <c r="Y3987" t="s">
        <v>4115</v>
      </c>
    </row>
    <row r="3988" spans="25:25" x14ac:dyDescent="0.3">
      <c r="Y3988" t="s">
        <v>4116</v>
      </c>
    </row>
    <row r="3989" spans="25:25" x14ac:dyDescent="0.3">
      <c r="Y3989" t="s">
        <v>399</v>
      </c>
    </row>
    <row r="3990" spans="25:25" x14ac:dyDescent="0.3">
      <c r="Y3990" t="s">
        <v>4117</v>
      </c>
    </row>
    <row r="3991" spans="25:25" x14ac:dyDescent="0.3">
      <c r="Y3991" t="s">
        <v>4118</v>
      </c>
    </row>
    <row r="3992" spans="25:25" x14ac:dyDescent="0.3">
      <c r="Y3992" t="s">
        <v>4119</v>
      </c>
    </row>
    <row r="3993" spans="25:25" x14ac:dyDescent="0.3">
      <c r="Y3993" t="s">
        <v>1212</v>
      </c>
    </row>
    <row r="3994" spans="25:25" x14ac:dyDescent="0.3">
      <c r="Y3994" t="s">
        <v>4120</v>
      </c>
    </row>
    <row r="3995" spans="25:25" x14ac:dyDescent="0.3">
      <c r="Y3995" t="s">
        <v>4121</v>
      </c>
    </row>
    <row r="3996" spans="25:25" x14ac:dyDescent="0.3">
      <c r="Y3996" t="s">
        <v>4122</v>
      </c>
    </row>
    <row r="3997" spans="25:25" x14ac:dyDescent="0.3">
      <c r="Y3997" t="s">
        <v>4123</v>
      </c>
    </row>
    <row r="3998" spans="25:25" x14ac:dyDescent="0.3">
      <c r="Y3998" t="s">
        <v>577</v>
      </c>
    </row>
    <row r="3999" spans="25:25" x14ac:dyDescent="0.3">
      <c r="Y3999" t="s">
        <v>4124</v>
      </c>
    </row>
    <row r="4000" spans="25:25" x14ac:dyDescent="0.3">
      <c r="Y4000" t="s">
        <v>4125</v>
      </c>
    </row>
    <row r="4001" spans="25:25" x14ac:dyDescent="0.3">
      <c r="Y4001" t="s">
        <v>522</v>
      </c>
    </row>
    <row r="4002" spans="25:25" x14ac:dyDescent="0.3">
      <c r="Y4002" t="s">
        <v>4126</v>
      </c>
    </row>
    <row r="4003" spans="25:25" x14ac:dyDescent="0.3">
      <c r="Y4003" t="s">
        <v>4127</v>
      </c>
    </row>
    <row r="4004" spans="25:25" x14ac:dyDescent="0.3">
      <c r="Y4004" t="s">
        <v>4128</v>
      </c>
    </row>
    <row r="4005" spans="25:25" x14ac:dyDescent="0.3">
      <c r="Y4005" t="s">
        <v>4129</v>
      </c>
    </row>
    <row r="4006" spans="25:25" x14ac:dyDescent="0.3">
      <c r="Y4006" t="s">
        <v>4130</v>
      </c>
    </row>
    <row r="4007" spans="25:25" x14ac:dyDescent="0.3">
      <c r="Y4007" t="s">
        <v>4131</v>
      </c>
    </row>
    <row r="4008" spans="25:25" x14ac:dyDescent="0.3">
      <c r="Y4008" t="s">
        <v>4132</v>
      </c>
    </row>
    <row r="4009" spans="25:25" x14ac:dyDescent="0.3">
      <c r="Y4009" t="s">
        <v>4133</v>
      </c>
    </row>
    <row r="4010" spans="25:25" x14ac:dyDescent="0.3">
      <c r="Y4010" t="s">
        <v>4134</v>
      </c>
    </row>
    <row r="4011" spans="25:25" x14ac:dyDescent="0.3">
      <c r="Y4011" t="s">
        <v>4135</v>
      </c>
    </row>
    <row r="4012" spans="25:25" x14ac:dyDescent="0.3">
      <c r="Y4012" t="s">
        <v>4136</v>
      </c>
    </row>
    <row r="4013" spans="25:25" x14ac:dyDescent="0.3">
      <c r="Y4013" t="s">
        <v>4137</v>
      </c>
    </row>
    <row r="4014" spans="25:25" x14ac:dyDescent="0.3">
      <c r="Y4014" t="s">
        <v>4138</v>
      </c>
    </row>
    <row r="4015" spans="25:25" x14ac:dyDescent="0.3">
      <c r="Y4015" t="s">
        <v>4139</v>
      </c>
    </row>
    <row r="4016" spans="25:25" x14ac:dyDescent="0.3">
      <c r="Y4016" t="s">
        <v>4140</v>
      </c>
    </row>
    <row r="4017" spans="25:25" x14ac:dyDescent="0.3">
      <c r="Y4017" t="s">
        <v>4141</v>
      </c>
    </row>
    <row r="4018" spans="25:25" x14ac:dyDescent="0.3">
      <c r="Y4018" t="s">
        <v>4142</v>
      </c>
    </row>
    <row r="4019" spans="25:25" x14ac:dyDescent="0.3">
      <c r="Y4019" t="s">
        <v>4143</v>
      </c>
    </row>
    <row r="4020" spans="25:25" x14ac:dyDescent="0.3">
      <c r="Y4020" t="s">
        <v>4144</v>
      </c>
    </row>
    <row r="4021" spans="25:25" x14ac:dyDescent="0.3">
      <c r="Y4021" t="s">
        <v>4145</v>
      </c>
    </row>
    <row r="4022" spans="25:25" x14ac:dyDescent="0.3">
      <c r="Y4022" t="s">
        <v>4146</v>
      </c>
    </row>
    <row r="4023" spans="25:25" x14ac:dyDescent="0.3">
      <c r="Y4023" t="s">
        <v>4147</v>
      </c>
    </row>
    <row r="4024" spans="25:25" x14ac:dyDescent="0.3">
      <c r="Y4024" t="s">
        <v>4148</v>
      </c>
    </row>
    <row r="4025" spans="25:25" x14ac:dyDescent="0.3">
      <c r="Y4025" t="s">
        <v>4149</v>
      </c>
    </row>
    <row r="4026" spans="25:25" x14ac:dyDescent="0.3">
      <c r="Y4026" t="s">
        <v>4150</v>
      </c>
    </row>
    <row r="4027" spans="25:25" x14ac:dyDescent="0.3">
      <c r="Y4027" t="s">
        <v>4151</v>
      </c>
    </row>
    <row r="4028" spans="25:25" x14ac:dyDescent="0.3">
      <c r="Y4028" t="s">
        <v>4152</v>
      </c>
    </row>
    <row r="4029" spans="25:25" x14ac:dyDescent="0.3">
      <c r="Y4029" t="s">
        <v>4153</v>
      </c>
    </row>
    <row r="4030" spans="25:25" x14ac:dyDescent="0.3">
      <c r="Y4030" t="s">
        <v>4154</v>
      </c>
    </row>
    <row r="4031" spans="25:25" x14ac:dyDescent="0.3">
      <c r="Y4031" t="s">
        <v>4155</v>
      </c>
    </row>
    <row r="4032" spans="25:25" x14ac:dyDescent="0.3">
      <c r="Y4032" t="s">
        <v>4156</v>
      </c>
    </row>
    <row r="4033" spans="25:25" x14ac:dyDescent="0.3">
      <c r="Y4033" t="s">
        <v>4157</v>
      </c>
    </row>
    <row r="4034" spans="25:25" x14ac:dyDescent="0.3">
      <c r="Y4034" t="s">
        <v>4158</v>
      </c>
    </row>
    <row r="4035" spans="25:25" x14ac:dyDescent="0.3">
      <c r="Y4035" t="s">
        <v>4159</v>
      </c>
    </row>
    <row r="4036" spans="25:25" x14ac:dyDescent="0.3">
      <c r="Y4036" t="s">
        <v>4160</v>
      </c>
    </row>
    <row r="4037" spans="25:25" x14ac:dyDescent="0.3">
      <c r="Y4037" t="s">
        <v>4161</v>
      </c>
    </row>
    <row r="4038" spans="25:25" x14ac:dyDescent="0.3">
      <c r="Y4038" t="s">
        <v>4162</v>
      </c>
    </row>
    <row r="4039" spans="25:25" x14ac:dyDescent="0.3">
      <c r="Y4039" t="s">
        <v>4163</v>
      </c>
    </row>
    <row r="4040" spans="25:25" x14ac:dyDescent="0.3">
      <c r="Y4040" t="s">
        <v>4164</v>
      </c>
    </row>
    <row r="4041" spans="25:25" x14ac:dyDescent="0.3">
      <c r="Y4041" t="s">
        <v>4165</v>
      </c>
    </row>
    <row r="4042" spans="25:25" x14ac:dyDescent="0.3">
      <c r="Y4042" t="s">
        <v>4166</v>
      </c>
    </row>
    <row r="4043" spans="25:25" x14ac:dyDescent="0.3">
      <c r="Y4043" t="s">
        <v>4167</v>
      </c>
    </row>
    <row r="4044" spans="25:25" x14ac:dyDescent="0.3">
      <c r="Y4044" t="s">
        <v>4168</v>
      </c>
    </row>
    <row r="4045" spans="25:25" x14ac:dyDescent="0.3">
      <c r="Y4045" t="s">
        <v>4169</v>
      </c>
    </row>
    <row r="4046" spans="25:25" x14ac:dyDescent="0.3">
      <c r="Y4046" t="s">
        <v>4170</v>
      </c>
    </row>
    <row r="4047" spans="25:25" x14ac:dyDescent="0.3">
      <c r="Y4047" t="s">
        <v>2177</v>
      </c>
    </row>
    <row r="4048" spans="25:25" x14ac:dyDescent="0.3">
      <c r="Y4048" t="s">
        <v>4171</v>
      </c>
    </row>
    <row r="4049" spans="25:25" x14ac:dyDescent="0.3">
      <c r="Y4049" t="s">
        <v>4172</v>
      </c>
    </row>
    <row r="4050" spans="25:25" x14ac:dyDescent="0.3">
      <c r="Y4050" t="s">
        <v>4173</v>
      </c>
    </row>
    <row r="4051" spans="25:25" x14ac:dyDescent="0.3">
      <c r="Y4051" t="s">
        <v>4174</v>
      </c>
    </row>
    <row r="4052" spans="25:25" x14ac:dyDescent="0.3">
      <c r="Y4052" t="s">
        <v>4175</v>
      </c>
    </row>
    <row r="4053" spans="25:25" x14ac:dyDescent="0.3">
      <c r="Y4053" t="s">
        <v>4176</v>
      </c>
    </row>
    <row r="4054" spans="25:25" x14ac:dyDescent="0.3">
      <c r="Y4054" t="s">
        <v>4177</v>
      </c>
    </row>
    <row r="4055" spans="25:25" x14ac:dyDescent="0.3">
      <c r="Y4055" t="s">
        <v>4178</v>
      </c>
    </row>
    <row r="4056" spans="25:25" x14ac:dyDescent="0.3">
      <c r="Y4056" t="s">
        <v>4179</v>
      </c>
    </row>
    <row r="4057" spans="25:25" x14ac:dyDescent="0.3">
      <c r="Y4057" t="s">
        <v>4180</v>
      </c>
    </row>
    <row r="4058" spans="25:25" x14ac:dyDescent="0.3">
      <c r="Y4058" t="s">
        <v>440</v>
      </c>
    </row>
    <row r="4059" spans="25:25" x14ac:dyDescent="0.3">
      <c r="Y4059" t="s">
        <v>4181</v>
      </c>
    </row>
    <row r="4060" spans="25:25" x14ac:dyDescent="0.3">
      <c r="Y4060" t="s">
        <v>4182</v>
      </c>
    </row>
    <row r="4061" spans="25:25" x14ac:dyDescent="0.3">
      <c r="Y4061" t="s">
        <v>4183</v>
      </c>
    </row>
    <row r="4062" spans="25:25" x14ac:dyDescent="0.3">
      <c r="Y4062" t="s">
        <v>4184</v>
      </c>
    </row>
    <row r="4063" spans="25:25" x14ac:dyDescent="0.3">
      <c r="Y4063" t="s">
        <v>4185</v>
      </c>
    </row>
    <row r="4064" spans="25:25" x14ac:dyDescent="0.3">
      <c r="Y4064" t="s">
        <v>4186</v>
      </c>
    </row>
    <row r="4065" spans="25:25" x14ac:dyDescent="0.3">
      <c r="Y4065" t="s">
        <v>4187</v>
      </c>
    </row>
    <row r="4066" spans="25:25" x14ac:dyDescent="0.3">
      <c r="Y4066" t="s">
        <v>4188</v>
      </c>
    </row>
    <row r="4067" spans="25:25" x14ac:dyDescent="0.3">
      <c r="Y4067" t="s">
        <v>4189</v>
      </c>
    </row>
    <row r="4068" spans="25:25" x14ac:dyDescent="0.3">
      <c r="Y4068" t="s">
        <v>4190</v>
      </c>
    </row>
    <row r="4069" spans="25:25" x14ac:dyDescent="0.3">
      <c r="Y4069" t="s">
        <v>4191</v>
      </c>
    </row>
    <row r="4070" spans="25:25" x14ac:dyDescent="0.3">
      <c r="Y4070" t="s">
        <v>4192</v>
      </c>
    </row>
    <row r="4071" spans="25:25" x14ac:dyDescent="0.3">
      <c r="Y4071" t="s">
        <v>2631</v>
      </c>
    </row>
    <row r="4072" spans="25:25" x14ac:dyDescent="0.3">
      <c r="Y4072" t="s">
        <v>4193</v>
      </c>
    </row>
    <row r="4073" spans="25:25" x14ac:dyDescent="0.3">
      <c r="Y4073" t="s">
        <v>4194</v>
      </c>
    </row>
    <row r="4074" spans="25:25" x14ac:dyDescent="0.3">
      <c r="Y4074" t="s">
        <v>4195</v>
      </c>
    </row>
    <row r="4075" spans="25:25" x14ac:dyDescent="0.3">
      <c r="Y4075" t="s">
        <v>4196</v>
      </c>
    </row>
    <row r="4076" spans="25:25" x14ac:dyDescent="0.3">
      <c r="Y4076" t="s">
        <v>434</v>
      </c>
    </row>
    <row r="4077" spans="25:25" x14ac:dyDescent="0.3">
      <c r="Y4077" t="s">
        <v>4197</v>
      </c>
    </row>
    <row r="4078" spans="25:25" x14ac:dyDescent="0.3">
      <c r="Y4078" t="s">
        <v>4149</v>
      </c>
    </row>
    <row r="4079" spans="25:25" x14ac:dyDescent="0.3">
      <c r="Y4079" t="s">
        <v>4198</v>
      </c>
    </row>
    <row r="4080" spans="25:25" x14ac:dyDescent="0.3">
      <c r="Y4080" t="s">
        <v>4199</v>
      </c>
    </row>
    <row r="4081" spans="25:25" x14ac:dyDescent="0.3">
      <c r="Y4081" t="s">
        <v>1110</v>
      </c>
    </row>
    <row r="4082" spans="25:25" x14ac:dyDescent="0.3">
      <c r="Y4082" t="s">
        <v>4200</v>
      </c>
    </row>
    <row r="4083" spans="25:25" x14ac:dyDescent="0.3">
      <c r="Y4083" t="s">
        <v>4201</v>
      </c>
    </row>
    <row r="4084" spans="25:25" x14ac:dyDescent="0.3">
      <c r="Y4084" t="s">
        <v>4202</v>
      </c>
    </row>
    <row r="4085" spans="25:25" x14ac:dyDescent="0.3">
      <c r="Y4085" t="s">
        <v>4203</v>
      </c>
    </row>
    <row r="4086" spans="25:25" x14ac:dyDescent="0.3">
      <c r="Y4086" t="s">
        <v>4204</v>
      </c>
    </row>
    <row r="4087" spans="25:25" x14ac:dyDescent="0.3">
      <c r="Y4087" t="s">
        <v>4205</v>
      </c>
    </row>
    <row r="4088" spans="25:25" x14ac:dyDescent="0.3">
      <c r="Y4088" t="s">
        <v>4206</v>
      </c>
    </row>
    <row r="4089" spans="25:25" x14ac:dyDescent="0.3">
      <c r="Y4089" t="s">
        <v>4207</v>
      </c>
    </row>
    <row r="4090" spans="25:25" x14ac:dyDescent="0.3">
      <c r="Y4090" t="s">
        <v>4208</v>
      </c>
    </row>
    <row r="4091" spans="25:25" x14ac:dyDescent="0.3">
      <c r="Y4091" t="s">
        <v>4209</v>
      </c>
    </row>
    <row r="4092" spans="25:25" x14ac:dyDescent="0.3">
      <c r="Y4092" t="s">
        <v>4210</v>
      </c>
    </row>
    <row r="4093" spans="25:25" x14ac:dyDescent="0.3">
      <c r="Y4093" t="s">
        <v>4211</v>
      </c>
    </row>
    <row r="4094" spans="25:25" x14ac:dyDescent="0.3">
      <c r="Y4094" t="s">
        <v>4212</v>
      </c>
    </row>
    <row r="4095" spans="25:25" x14ac:dyDescent="0.3">
      <c r="Y4095" t="s">
        <v>2772</v>
      </c>
    </row>
    <row r="4096" spans="25:25" x14ac:dyDescent="0.3">
      <c r="Y4096" t="s">
        <v>441</v>
      </c>
    </row>
    <row r="4097" spans="25:25" x14ac:dyDescent="0.3">
      <c r="Y4097" t="s">
        <v>878</v>
      </c>
    </row>
    <row r="4098" spans="25:25" x14ac:dyDescent="0.3">
      <c r="Y4098" t="s">
        <v>4213</v>
      </c>
    </row>
    <row r="4099" spans="25:25" x14ac:dyDescent="0.3">
      <c r="Y4099" t="s">
        <v>4214</v>
      </c>
    </row>
    <row r="4100" spans="25:25" x14ac:dyDescent="0.3">
      <c r="Y4100" t="s">
        <v>4215</v>
      </c>
    </row>
    <row r="4101" spans="25:25" x14ac:dyDescent="0.3">
      <c r="Y4101" t="s">
        <v>4216</v>
      </c>
    </row>
    <row r="4102" spans="25:25" x14ac:dyDescent="0.3">
      <c r="Y4102" t="s">
        <v>4217</v>
      </c>
    </row>
    <row r="4103" spans="25:25" x14ac:dyDescent="0.3">
      <c r="Y4103" t="s">
        <v>4218</v>
      </c>
    </row>
    <row r="4104" spans="25:25" x14ac:dyDescent="0.3">
      <c r="Y4104" t="s">
        <v>4219</v>
      </c>
    </row>
    <row r="4105" spans="25:25" x14ac:dyDescent="0.3">
      <c r="Y4105" t="s">
        <v>4220</v>
      </c>
    </row>
    <row r="4106" spans="25:25" x14ac:dyDescent="0.3">
      <c r="Y4106" t="s">
        <v>4221</v>
      </c>
    </row>
    <row r="4107" spans="25:25" x14ac:dyDescent="0.3">
      <c r="Y4107" t="s">
        <v>4222</v>
      </c>
    </row>
    <row r="4108" spans="25:25" x14ac:dyDescent="0.3">
      <c r="Y4108" t="s">
        <v>4223</v>
      </c>
    </row>
    <row r="4109" spans="25:25" x14ac:dyDescent="0.3">
      <c r="Y4109" t="s">
        <v>4224</v>
      </c>
    </row>
    <row r="4110" spans="25:25" x14ac:dyDescent="0.3">
      <c r="Y4110" t="s">
        <v>4225</v>
      </c>
    </row>
    <row r="4111" spans="25:25" x14ac:dyDescent="0.3">
      <c r="Y4111" t="s">
        <v>4226</v>
      </c>
    </row>
    <row r="4112" spans="25:25" x14ac:dyDescent="0.3">
      <c r="Y4112" t="s">
        <v>4227</v>
      </c>
    </row>
    <row r="4113" spans="25:25" x14ac:dyDescent="0.3">
      <c r="Y4113" t="s">
        <v>559</v>
      </c>
    </row>
    <row r="4114" spans="25:25" x14ac:dyDescent="0.3">
      <c r="Y4114" t="s">
        <v>4228</v>
      </c>
    </row>
    <row r="4115" spans="25:25" x14ac:dyDescent="0.3">
      <c r="Y4115" t="s">
        <v>4229</v>
      </c>
    </row>
    <row r="4116" spans="25:25" x14ac:dyDescent="0.3">
      <c r="Y4116" t="s">
        <v>4230</v>
      </c>
    </row>
    <row r="4117" spans="25:25" x14ac:dyDescent="0.3">
      <c r="Y4117" t="s">
        <v>4231</v>
      </c>
    </row>
    <row r="4118" spans="25:25" x14ac:dyDescent="0.3">
      <c r="Y4118" t="s">
        <v>4232</v>
      </c>
    </row>
    <row r="4119" spans="25:25" x14ac:dyDescent="0.3">
      <c r="Y4119" t="s">
        <v>4233</v>
      </c>
    </row>
    <row r="4120" spans="25:25" x14ac:dyDescent="0.3">
      <c r="Y4120" t="s">
        <v>4234</v>
      </c>
    </row>
    <row r="4121" spans="25:25" x14ac:dyDescent="0.3">
      <c r="Y4121" t="s">
        <v>4235</v>
      </c>
    </row>
    <row r="4122" spans="25:25" x14ac:dyDescent="0.3">
      <c r="Y4122" t="s">
        <v>4236</v>
      </c>
    </row>
    <row r="4123" spans="25:25" x14ac:dyDescent="0.3">
      <c r="Y4123" t="s">
        <v>4237</v>
      </c>
    </row>
    <row r="4124" spans="25:25" x14ac:dyDescent="0.3">
      <c r="Y4124" t="s">
        <v>4238</v>
      </c>
    </row>
    <row r="4125" spans="25:25" x14ac:dyDescent="0.3">
      <c r="Y4125" t="s">
        <v>4239</v>
      </c>
    </row>
    <row r="4126" spans="25:25" x14ac:dyDescent="0.3">
      <c r="Y4126" t="s">
        <v>4240</v>
      </c>
    </row>
    <row r="4127" spans="25:25" x14ac:dyDescent="0.3">
      <c r="Y4127" t="s">
        <v>4241</v>
      </c>
    </row>
    <row r="4128" spans="25:25" x14ac:dyDescent="0.3">
      <c r="Y4128" t="s">
        <v>4242</v>
      </c>
    </row>
    <row r="4129" spans="25:25" x14ac:dyDescent="0.3">
      <c r="Y4129" t="s">
        <v>4243</v>
      </c>
    </row>
    <row r="4130" spans="25:25" x14ac:dyDescent="0.3">
      <c r="Y4130" t="s">
        <v>4244</v>
      </c>
    </row>
    <row r="4131" spans="25:25" x14ac:dyDescent="0.3">
      <c r="Y4131" t="s">
        <v>4245</v>
      </c>
    </row>
    <row r="4132" spans="25:25" x14ac:dyDescent="0.3">
      <c r="Y4132" t="s">
        <v>4246</v>
      </c>
    </row>
    <row r="4133" spans="25:25" x14ac:dyDescent="0.3">
      <c r="Y4133" t="s">
        <v>4247</v>
      </c>
    </row>
    <row r="4134" spans="25:25" x14ac:dyDescent="0.3">
      <c r="Y4134" t="s">
        <v>4248</v>
      </c>
    </row>
    <row r="4135" spans="25:25" x14ac:dyDescent="0.3">
      <c r="Y4135" t="s">
        <v>845</v>
      </c>
    </row>
    <row r="4136" spans="25:25" x14ac:dyDescent="0.3">
      <c r="Y4136" t="s">
        <v>4249</v>
      </c>
    </row>
    <row r="4137" spans="25:25" x14ac:dyDescent="0.3">
      <c r="Y4137" t="s">
        <v>4250</v>
      </c>
    </row>
    <row r="4138" spans="25:25" x14ac:dyDescent="0.3">
      <c r="Y4138" t="s">
        <v>4251</v>
      </c>
    </row>
    <row r="4139" spans="25:25" x14ac:dyDescent="0.3">
      <c r="Y4139" t="s">
        <v>4252</v>
      </c>
    </row>
    <row r="4140" spans="25:25" x14ac:dyDescent="0.3">
      <c r="Y4140" t="s">
        <v>4253</v>
      </c>
    </row>
    <row r="4141" spans="25:25" x14ac:dyDescent="0.3">
      <c r="Y4141" t="s">
        <v>4254</v>
      </c>
    </row>
    <row r="4142" spans="25:25" x14ac:dyDescent="0.3">
      <c r="Y4142" t="s">
        <v>4255</v>
      </c>
    </row>
    <row r="4143" spans="25:25" x14ac:dyDescent="0.3">
      <c r="Y4143" t="s">
        <v>4256</v>
      </c>
    </row>
    <row r="4144" spans="25:25" x14ac:dyDescent="0.3">
      <c r="Y4144" t="s">
        <v>4257</v>
      </c>
    </row>
    <row r="4145" spans="25:25" x14ac:dyDescent="0.3">
      <c r="Y4145" t="s">
        <v>4258</v>
      </c>
    </row>
    <row r="4146" spans="25:25" x14ac:dyDescent="0.3">
      <c r="Y4146" t="s">
        <v>4259</v>
      </c>
    </row>
    <row r="4147" spans="25:25" x14ac:dyDescent="0.3">
      <c r="Y4147" t="s">
        <v>4260</v>
      </c>
    </row>
    <row r="4148" spans="25:25" x14ac:dyDescent="0.3">
      <c r="Y4148" t="s">
        <v>4261</v>
      </c>
    </row>
    <row r="4149" spans="25:25" x14ac:dyDescent="0.3">
      <c r="Y4149" t="s">
        <v>4262</v>
      </c>
    </row>
    <row r="4150" spans="25:25" x14ac:dyDescent="0.3">
      <c r="Y4150" t="s">
        <v>4263</v>
      </c>
    </row>
    <row r="4151" spans="25:25" x14ac:dyDescent="0.3">
      <c r="Y4151" t="s">
        <v>4264</v>
      </c>
    </row>
    <row r="4152" spans="25:25" x14ac:dyDescent="0.3">
      <c r="Y4152" t="s">
        <v>4265</v>
      </c>
    </row>
    <row r="4153" spans="25:25" x14ac:dyDescent="0.3">
      <c r="Y4153" t="s">
        <v>4266</v>
      </c>
    </row>
    <row r="4154" spans="25:25" x14ac:dyDescent="0.3">
      <c r="Y4154" t="s">
        <v>4267</v>
      </c>
    </row>
    <row r="4155" spans="25:25" x14ac:dyDescent="0.3">
      <c r="Y4155" t="s">
        <v>4268</v>
      </c>
    </row>
    <row r="4156" spans="25:25" x14ac:dyDescent="0.3">
      <c r="Y4156" t="s">
        <v>4269</v>
      </c>
    </row>
    <row r="4157" spans="25:25" x14ac:dyDescent="0.3">
      <c r="Y4157" t="s">
        <v>4270</v>
      </c>
    </row>
    <row r="4158" spans="25:25" x14ac:dyDescent="0.3">
      <c r="Y4158" t="s">
        <v>4271</v>
      </c>
    </row>
    <row r="4159" spans="25:25" x14ac:dyDescent="0.3">
      <c r="Y4159" t="s">
        <v>4272</v>
      </c>
    </row>
    <row r="4160" spans="25:25" x14ac:dyDescent="0.3">
      <c r="Y4160" t="s">
        <v>4273</v>
      </c>
    </row>
    <row r="4161" spans="25:25" x14ac:dyDescent="0.3">
      <c r="Y4161" t="s">
        <v>4274</v>
      </c>
    </row>
    <row r="4162" spans="25:25" x14ac:dyDescent="0.3">
      <c r="Y4162" t="s">
        <v>4275</v>
      </c>
    </row>
    <row r="4163" spans="25:25" x14ac:dyDescent="0.3">
      <c r="Y4163" t="s">
        <v>4276</v>
      </c>
    </row>
    <row r="4164" spans="25:25" x14ac:dyDescent="0.3">
      <c r="Y4164" t="s">
        <v>4277</v>
      </c>
    </row>
    <row r="4165" spans="25:25" x14ac:dyDescent="0.3">
      <c r="Y4165" t="s">
        <v>4278</v>
      </c>
    </row>
    <row r="4166" spans="25:25" x14ac:dyDescent="0.3">
      <c r="Y4166" t="s">
        <v>4279</v>
      </c>
    </row>
    <row r="4167" spans="25:25" x14ac:dyDescent="0.3">
      <c r="Y4167" t="s">
        <v>4280</v>
      </c>
    </row>
    <row r="4168" spans="25:25" x14ac:dyDescent="0.3">
      <c r="Y4168" t="s">
        <v>4281</v>
      </c>
    </row>
    <row r="4169" spans="25:25" x14ac:dyDescent="0.3">
      <c r="Y4169" t="s">
        <v>2604</v>
      </c>
    </row>
    <row r="4170" spans="25:25" x14ac:dyDescent="0.3">
      <c r="Y4170" t="s">
        <v>4282</v>
      </c>
    </row>
    <row r="4171" spans="25:25" x14ac:dyDescent="0.3">
      <c r="Y4171" t="s">
        <v>958</v>
      </c>
    </row>
    <row r="4172" spans="25:25" x14ac:dyDescent="0.3">
      <c r="Y4172" t="s">
        <v>4283</v>
      </c>
    </row>
    <row r="4173" spans="25:25" x14ac:dyDescent="0.3">
      <c r="Y4173" t="s">
        <v>4284</v>
      </c>
    </row>
    <row r="4174" spans="25:25" x14ac:dyDescent="0.3">
      <c r="Y4174" t="s">
        <v>851</v>
      </c>
    </row>
    <row r="4175" spans="25:25" x14ac:dyDescent="0.3">
      <c r="Y4175" t="s">
        <v>4285</v>
      </c>
    </row>
    <row r="4176" spans="25:25" x14ac:dyDescent="0.3">
      <c r="Y4176" t="s">
        <v>4286</v>
      </c>
    </row>
    <row r="4177" spans="25:25" x14ac:dyDescent="0.3">
      <c r="Y4177" t="s">
        <v>4287</v>
      </c>
    </row>
    <row r="4178" spans="25:25" x14ac:dyDescent="0.3">
      <c r="Y4178" t="s">
        <v>4288</v>
      </c>
    </row>
    <row r="4179" spans="25:25" x14ac:dyDescent="0.3">
      <c r="Y4179" t="s">
        <v>4289</v>
      </c>
    </row>
    <row r="4180" spans="25:25" x14ac:dyDescent="0.3">
      <c r="Y4180" t="s">
        <v>4290</v>
      </c>
    </row>
    <row r="4181" spans="25:25" x14ac:dyDescent="0.3">
      <c r="Y4181" t="s">
        <v>4291</v>
      </c>
    </row>
    <row r="4182" spans="25:25" x14ac:dyDescent="0.3">
      <c r="Y4182" t="s">
        <v>4292</v>
      </c>
    </row>
    <row r="4183" spans="25:25" x14ac:dyDescent="0.3">
      <c r="Y4183" t="s">
        <v>4293</v>
      </c>
    </row>
    <row r="4184" spans="25:25" x14ac:dyDescent="0.3">
      <c r="Y4184" t="s">
        <v>4294</v>
      </c>
    </row>
    <row r="4185" spans="25:25" x14ac:dyDescent="0.3">
      <c r="Y4185" t="s">
        <v>4295</v>
      </c>
    </row>
    <row r="4186" spans="25:25" x14ac:dyDescent="0.3">
      <c r="Y4186" t="s">
        <v>4296</v>
      </c>
    </row>
    <row r="4187" spans="25:25" x14ac:dyDescent="0.3">
      <c r="Y4187" t="s">
        <v>4297</v>
      </c>
    </row>
    <row r="4188" spans="25:25" x14ac:dyDescent="0.3">
      <c r="Y4188" t="s">
        <v>4298</v>
      </c>
    </row>
    <row r="4189" spans="25:25" x14ac:dyDescent="0.3">
      <c r="Y4189" t="s">
        <v>4299</v>
      </c>
    </row>
    <row r="4190" spans="25:25" x14ac:dyDescent="0.3">
      <c r="Y4190" t="s">
        <v>4300</v>
      </c>
    </row>
    <row r="4191" spans="25:25" x14ac:dyDescent="0.3">
      <c r="Y4191" t="s">
        <v>4301</v>
      </c>
    </row>
    <row r="4192" spans="25:25" x14ac:dyDescent="0.3">
      <c r="Y4192" t="s">
        <v>4302</v>
      </c>
    </row>
    <row r="4193" spans="25:25" x14ac:dyDescent="0.3">
      <c r="Y4193" t="s">
        <v>4303</v>
      </c>
    </row>
    <row r="4194" spans="25:25" x14ac:dyDescent="0.3">
      <c r="Y4194" t="s">
        <v>4304</v>
      </c>
    </row>
    <row r="4195" spans="25:25" x14ac:dyDescent="0.3">
      <c r="Y4195" t="s">
        <v>4305</v>
      </c>
    </row>
    <row r="4196" spans="25:25" x14ac:dyDescent="0.3">
      <c r="Y4196" t="s">
        <v>4306</v>
      </c>
    </row>
    <row r="4197" spans="25:25" x14ac:dyDescent="0.3">
      <c r="Y4197" t="s">
        <v>980</v>
      </c>
    </row>
    <row r="4198" spans="25:25" x14ac:dyDescent="0.3">
      <c r="Y4198" t="s">
        <v>4307</v>
      </c>
    </row>
    <row r="4199" spans="25:25" x14ac:dyDescent="0.3">
      <c r="Y4199" t="s">
        <v>4308</v>
      </c>
    </row>
    <row r="4200" spans="25:25" x14ac:dyDescent="0.3">
      <c r="Y4200" t="s">
        <v>4309</v>
      </c>
    </row>
    <row r="4201" spans="25:25" x14ac:dyDescent="0.3">
      <c r="Y4201" t="s">
        <v>4310</v>
      </c>
    </row>
    <row r="4202" spans="25:25" x14ac:dyDescent="0.3">
      <c r="Y4202" t="s">
        <v>4311</v>
      </c>
    </row>
    <row r="4203" spans="25:25" x14ac:dyDescent="0.3">
      <c r="Y4203" t="s">
        <v>4047</v>
      </c>
    </row>
    <row r="4204" spans="25:25" x14ac:dyDescent="0.3">
      <c r="Y4204" t="s">
        <v>4312</v>
      </c>
    </row>
    <row r="4205" spans="25:25" x14ac:dyDescent="0.3">
      <c r="Y4205" t="s">
        <v>4313</v>
      </c>
    </row>
    <row r="4206" spans="25:25" x14ac:dyDescent="0.3">
      <c r="Y4206" t="s">
        <v>3474</v>
      </c>
    </row>
    <row r="4207" spans="25:25" x14ac:dyDescent="0.3">
      <c r="Y4207" t="s">
        <v>4314</v>
      </c>
    </row>
    <row r="4208" spans="25:25" x14ac:dyDescent="0.3">
      <c r="Y4208" t="s">
        <v>4315</v>
      </c>
    </row>
    <row r="4209" spans="25:25" x14ac:dyDescent="0.3">
      <c r="Y4209" t="s">
        <v>4316</v>
      </c>
    </row>
    <row r="4210" spans="25:25" x14ac:dyDescent="0.3">
      <c r="Y4210" t="s">
        <v>4317</v>
      </c>
    </row>
    <row r="4211" spans="25:25" x14ac:dyDescent="0.3">
      <c r="Y4211" t="s">
        <v>1230</v>
      </c>
    </row>
    <row r="4212" spans="25:25" x14ac:dyDescent="0.3">
      <c r="Y4212" t="s">
        <v>4318</v>
      </c>
    </row>
    <row r="4213" spans="25:25" x14ac:dyDescent="0.3">
      <c r="Y4213" t="s">
        <v>4319</v>
      </c>
    </row>
    <row r="4214" spans="25:25" x14ac:dyDescent="0.3">
      <c r="Y4214" t="s">
        <v>4320</v>
      </c>
    </row>
    <row r="4215" spans="25:25" x14ac:dyDescent="0.3">
      <c r="Y4215" t="s">
        <v>469</v>
      </c>
    </row>
    <row r="4216" spans="25:25" x14ac:dyDescent="0.3">
      <c r="Y4216" t="s">
        <v>4321</v>
      </c>
    </row>
    <row r="4217" spans="25:25" x14ac:dyDescent="0.3">
      <c r="Y4217" t="s">
        <v>4322</v>
      </c>
    </row>
    <row r="4218" spans="25:25" x14ac:dyDescent="0.3">
      <c r="Y4218" t="s">
        <v>4323</v>
      </c>
    </row>
    <row r="4219" spans="25:25" x14ac:dyDescent="0.3">
      <c r="Y4219" t="s">
        <v>4324</v>
      </c>
    </row>
    <row r="4220" spans="25:25" x14ac:dyDescent="0.3">
      <c r="Y4220" t="s">
        <v>4325</v>
      </c>
    </row>
    <row r="4221" spans="25:25" x14ac:dyDescent="0.3">
      <c r="Y4221" t="s">
        <v>37</v>
      </c>
    </row>
    <row r="4222" spans="25:25" x14ac:dyDescent="0.3">
      <c r="Y4222" t="s">
        <v>4326</v>
      </c>
    </row>
    <row r="4223" spans="25:25" x14ac:dyDescent="0.3">
      <c r="Y4223" t="s">
        <v>4327</v>
      </c>
    </row>
    <row r="4224" spans="25:25" x14ac:dyDescent="0.3">
      <c r="Y4224" t="s">
        <v>167</v>
      </c>
    </row>
    <row r="4225" spans="25:25" x14ac:dyDescent="0.3">
      <c r="Y4225" t="s">
        <v>4328</v>
      </c>
    </row>
    <row r="4226" spans="25:25" x14ac:dyDescent="0.3">
      <c r="Y4226" t="s">
        <v>4329</v>
      </c>
    </row>
    <row r="4227" spans="25:25" x14ac:dyDescent="0.3">
      <c r="Y4227" t="s">
        <v>4330</v>
      </c>
    </row>
    <row r="4228" spans="25:25" x14ac:dyDescent="0.3">
      <c r="Y4228" t="s">
        <v>4331</v>
      </c>
    </row>
    <row r="4229" spans="25:25" x14ac:dyDescent="0.3">
      <c r="Y4229" t="s">
        <v>4332</v>
      </c>
    </row>
    <row r="4230" spans="25:25" x14ac:dyDescent="0.3">
      <c r="Y4230" t="s">
        <v>295</v>
      </c>
    </row>
    <row r="4231" spans="25:25" x14ac:dyDescent="0.3">
      <c r="Y4231" t="s">
        <v>4333</v>
      </c>
    </row>
    <row r="4232" spans="25:25" x14ac:dyDescent="0.3">
      <c r="Y4232" t="s">
        <v>4334</v>
      </c>
    </row>
    <row r="4233" spans="25:25" x14ac:dyDescent="0.3">
      <c r="Y4233" t="s">
        <v>2133</v>
      </c>
    </row>
    <row r="4234" spans="25:25" x14ac:dyDescent="0.3">
      <c r="Y4234" t="s">
        <v>4335</v>
      </c>
    </row>
    <row r="4235" spans="25:25" x14ac:dyDescent="0.3">
      <c r="Y4235" t="s">
        <v>4336</v>
      </c>
    </row>
    <row r="4236" spans="25:25" x14ac:dyDescent="0.3">
      <c r="Y4236" t="s">
        <v>4337</v>
      </c>
    </row>
    <row r="4237" spans="25:25" x14ac:dyDescent="0.3">
      <c r="Y4237" t="s">
        <v>4338</v>
      </c>
    </row>
    <row r="4238" spans="25:25" x14ac:dyDescent="0.3">
      <c r="Y4238" t="s">
        <v>4339</v>
      </c>
    </row>
    <row r="4239" spans="25:25" x14ac:dyDescent="0.3">
      <c r="Y4239" t="s">
        <v>4340</v>
      </c>
    </row>
    <row r="4240" spans="25:25" x14ac:dyDescent="0.3">
      <c r="Y4240" t="s">
        <v>4341</v>
      </c>
    </row>
    <row r="4241" spans="25:25" x14ac:dyDescent="0.3">
      <c r="Y4241" t="s">
        <v>4342</v>
      </c>
    </row>
    <row r="4242" spans="25:25" x14ac:dyDescent="0.3">
      <c r="Y4242" t="s">
        <v>4343</v>
      </c>
    </row>
    <row r="4243" spans="25:25" x14ac:dyDescent="0.3">
      <c r="Y4243" t="s">
        <v>4344</v>
      </c>
    </row>
    <row r="4244" spans="25:25" x14ac:dyDescent="0.3">
      <c r="Y4244" t="s">
        <v>799</v>
      </c>
    </row>
    <row r="4245" spans="25:25" x14ac:dyDescent="0.3">
      <c r="Y4245" t="s">
        <v>2445</v>
      </c>
    </row>
    <row r="4246" spans="25:25" x14ac:dyDescent="0.3">
      <c r="Y4246" t="s">
        <v>4345</v>
      </c>
    </row>
    <row r="4247" spans="25:25" x14ac:dyDescent="0.3">
      <c r="Y4247" t="s">
        <v>4346</v>
      </c>
    </row>
    <row r="4248" spans="25:25" x14ac:dyDescent="0.3">
      <c r="Y4248" t="s">
        <v>4347</v>
      </c>
    </row>
    <row r="4249" spans="25:25" x14ac:dyDescent="0.3">
      <c r="Y4249" t="s">
        <v>4348</v>
      </c>
    </row>
    <row r="4250" spans="25:25" x14ac:dyDescent="0.3">
      <c r="Y4250" t="s">
        <v>4349</v>
      </c>
    </row>
    <row r="4251" spans="25:25" x14ac:dyDescent="0.3">
      <c r="Y4251" t="s">
        <v>4350</v>
      </c>
    </row>
    <row r="4252" spans="25:25" x14ac:dyDescent="0.3">
      <c r="Y4252" t="s">
        <v>4351</v>
      </c>
    </row>
    <row r="4253" spans="25:25" x14ac:dyDescent="0.3">
      <c r="Y4253" t="s">
        <v>4352</v>
      </c>
    </row>
    <row r="4254" spans="25:25" x14ac:dyDescent="0.3">
      <c r="Y4254" t="s">
        <v>4353</v>
      </c>
    </row>
    <row r="4255" spans="25:25" x14ac:dyDescent="0.3">
      <c r="Y4255" t="s">
        <v>3119</v>
      </c>
    </row>
    <row r="4256" spans="25:25" x14ac:dyDescent="0.3">
      <c r="Y4256" t="s">
        <v>4354</v>
      </c>
    </row>
    <row r="4257" spans="25:25" x14ac:dyDescent="0.3">
      <c r="Y4257" t="s">
        <v>4355</v>
      </c>
    </row>
    <row r="4258" spans="25:25" x14ac:dyDescent="0.3">
      <c r="Y4258" t="s">
        <v>4356</v>
      </c>
    </row>
    <row r="4259" spans="25:25" x14ac:dyDescent="0.3">
      <c r="Y4259" t="s">
        <v>4357</v>
      </c>
    </row>
    <row r="4260" spans="25:25" x14ac:dyDescent="0.3">
      <c r="Y4260" t="s">
        <v>4358</v>
      </c>
    </row>
    <row r="4261" spans="25:25" x14ac:dyDescent="0.3">
      <c r="Y4261" t="s">
        <v>4359</v>
      </c>
    </row>
    <row r="4262" spans="25:25" x14ac:dyDescent="0.3">
      <c r="Y4262" t="s">
        <v>4360</v>
      </c>
    </row>
    <row r="4263" spans="25:25" x14ac:dyDescent="0.3">
      <c r="Y4263" t="s">
        <v>4361</v>
      </c>
    </row>
    <row r="4264" spans="25:25" x14ac:dyDescent="0.3">
      <c r="Y4264" t="s">
        <v>4362</v>
      </c>
    </row>
    <row r="4265" spans="25:25" x14ac:dyDescent="0.3">
      <c r="Y4265" t="s">
        <v>2505</v>
      </c>
    </row>
    <row r="4266" spans="25:25" x14ac:dyDescent="0.3">
      <c r="Y4266" t="s">
        <v>2801</v>
      </c>
    </row>
    <row r="4267" spans="25:25" x14ac:dyDescent="0.3">
      <c r="Y4267" t="s">
        <v>4363</v>
      </c>
    </row>
    <row r="4268" spans="25:25" x14ac:dyDescent="0.3">
      <c r="Y4268" t="s">
        <v>4364</v>
      </c>
    </row>
    <row r="4269" spans="25:25" x14ac:dyDescent="0.3">
      <c r="Y4269" t="s">
        <v>4365</v>
      </c>
    </row>
    <row r="4270" spans="25:25" x14ac:dyDescent="0.3">
      <c r="Y4270" t="s">
        <v>4366</v>
      </c>
    </row>
    <row r="4271" spans="25:25" x14ac:dyDescent="0.3">
      <c r="Y4271" t="s">
        <v>4367</v>
      </c>
    </row>
    <row r="4272" spans="25:25" x14ac:dyDescent="0.3">
      <c r="Y4272" t="s">
        <v>4368</v>
      </c>
    </row>
    <row r="4273" spans="25:25" x14ac:dyDescent="0.3">
      <c r="Y4273" t="s">
        <v>4369</v>
      </c>
    </row>
    <row r="4274" spans="25:25" x14ac:dyDescent="0.3">
      <c r="Y4274" t="s">
        <v>4370</v>
      </c>
    </row>
    <row r="4275" spans="25:25" x14ac:dyDescent="0.3">
      <c r="Y4275" t="s">
        <v>4371</v>
      </c>
    </row>
    <row r="4276" spans="25:25" x14ac:dyDescent="0.3">
      <c r="Y4276" t="s">
        <v>4372</v>
      </c>
    </row>
    <row r="4277" spans="25:25" x14ac:dyDescent="0.3">
      <c r="Y4277" t="s">
        <v>4373</v>
      </c>
    </row>
    <row r="4278" spans="25:25" x14ac:dyDescent="0.3">
      <c r="Y4278" t="s">
        <v>4374</v>
      </c>
    </row>
    <row r="4279" spans="25:25" x14ac:dyDescent="0.3">
      <c r="Y4279" t="s">
        <v>4375</v>
      </c>
    </row>
    <row r="4280" spans="25:25" x14ac:dyDescent="0.3">
      <c r="Y4280" t="s">
        <v>459</v>
      </c>
    </row>
    <row r="4281" spans="25:25" x14ac:dyDescent="0.3">
      <c r="Y4281" t="s">
        <v>4376</v>
      </c>
    </row>
    <row r="4282" spans="25:25" x14ac:dyDescent="0.3">
      <c r="Y4282" t="s">
        <v>4003</v>
      </c>
    </row>
    <row r="4283" spans="25:25" x14ac:dyDescent="0.3">
      <c r="Y4283" t="s">
        <v>4377</v>
      </c>
    </row>
    <row r="4284" spans="25:25" x14ac:dyDescent="0.3">
      <c r="Y4284" t="s">
        <v>4378</v>
      </c>
    </row>
    <row r="4285" spans="25:25" x14ac:dyDescent="0.3">
      <c r="Y4285" t="s">
        <v>4379</v>
      </c>
    </row>
    <row r="4286" spans="25:25" x14ac:dyDescent="0.3">
      <c r="Y4286" t="s">
        <v>4380</v>
      </c>
    </row>
    <row r="4287" spans="25:25" x14ac:dyDescent="0.3">
      <c r="Y4287" t="s">
        <v>4381</v>
      </c>
    </row>
    <row r="4288" spans="25:25" x14ac:dyDescent="0.3">
      <c r="Y4288" t="s">
        <v>4382</v>
      </c>
    </row>
    <row r="4289" spans="25:25" x14ac:dyDescent="0.3">
      <c r="Y4289" t="s">
        <v>4383</v>
      </c>
    </row>
    <row r="4290" spans="25:25" x14ac:dyDescent="0.3">
      <c r="Y4290" t="s">
        <v>4384</v>
      </c>
    </row>
    <row r="4291" spans="25:25" x14ac:dyDescent="0.3">
      <c r="Y4291" t="s">
        <v>3854</v>
      </c>
    </row>
    <row r="4292" spans="25:25" x14ac:dyDescent="0.3">
      <c r="Y4292" t="s">
        <v>1215</v>
      </c>
    </row>
    <row r="4293" spans="25:25" x14ac:dyDescent="0.3">
      <c r="Y4293" t="s">
        <v>871</v>
      </c>
    </row>
    <row r="4294" spans="25:25" x14ac:dyDescent="0.3">
      <c r="Y4294" t="s">
        <v>4385</v>
      </c>
    </row>
    <row r="4295" spans="25:25" x14ac:dyDescent="0.3">
      <c r="Y4295" t="s">
        <v>4386</v>
      </c>
    </row>
    <row r="4296" spans="25:25" x14ac:dyDescent="0.3">
      <c r="Y4296" t="s">
        <v>4387</v>
      </c>
    </row>
    <row r="4297" spans="25:25" x14ac:dyDescent="0.3">
      <c r="Y4297" t="s">
        <v>4388</v>
      </c>
    </row>
    <row r="4298" spans="25:25" x14ac:dyDescent="0.3">
      <c r="Y4298" t="s">
        <v>4389</v>
      </c>
    </row>
    <row r="4299" spans="25:25" x14ac:dyDescent="0.3">
      <c r="Y4299" t="s">
        <v>4390</v>
      </c>
    </row>
    <row r="4300" spans="25:25" x14ac:dyDescent="0.3">
      <c r="Y4300" t="s">
        <v>4391</v>
      </c>
    </row>
    <row r="4301" spans="25:25" x14ac:dyDescent="0.3">
      <c r="Y4301" t="s">
        <v>4392</v>
      </c>
    </row>
    <row r="4302" spans="25:25" x14ac:dyDescent="0.3">
      <c r="Y4302" t="s">
        <v>4393</v>
      </c>
    </row>
    <row r="4303" spans="25:25" x14ac:dyDescent="0.3">
      <c r="Y4303" t="s">
        <v>4394</v>
      </c>
    </row>
    <row r="4304" spans="25:25" x14ac:dyDescent="0.3">
      <c r="Y4304" t="s">
        <v>4395</v>
      </c>
    </row>
    <row r="4305" spans="25:25" x14ac:dyDescent="0.3">
      <c r="Y4305" t="s">
        <v>4396</v>
      </c>
    </row>
    <row r="4306" spans="25:25" x14ac:dyDescent="0.3">
      <c r="Y4306" t="s">
        <v>4397</v>
      </c>
    </row>
    <row r="4307" spans="25:25" x14ac:dyDescent="0.3">
      <c r="Y4307" t="s">
        <v>4398</v>
      </c>
    </row>
    <row r="4308" spans="25:25" x14ac:dyDescent="0.3">
      <c r="Y4308" t="s">
        <v>4399</v>
      </c>
    </row>
    <row r="4309" spans="25:25" x14ac:dyDescent="0.3">
      <c r="Y4309" t="s">
        <v>4400</v>
      </c>
    </row>
    <row r="4310" spans="25:25" x14ac:dyDescent="0.3">
      <c r="Y4310" t="s">
        <v>4401</v>
      </c>
    </row>
    <row r="4311" spans="25:25" x14ac:dyDescent="0.3">
      <c r="Y4311" t="s">
        <v>4402</v>
      </c>
    </row>
    <row r="4312" spans="25:25" x14ac:dyDescent="0.3">
      <c r="Y4312" t="s">
        <v>4403</v>
      </c>
    </row>
    <row r="4313" spans="25:25" x14ac:dyDescent="0.3">
      <c r="Y4313" t="s">
        <v>4404</v>
      </c>
    </row>
    <row r="4314" spans="25:25" x14ac:dyDescent="0.3">
      <c r="Y4314" t="s">
        <v>4405</v>
      </c>
    </row>
    <row r="4315" spans="25:25" x14ac:dyDescent="0.3">
      <c r="Y4315" t="s">
        <v>4406</v>
      </c>
    </row>
    <row r="4316" spans="25:25" x14ac:dyDescent="0.3">
      <c r="Y4316" t="s">
        <v>4407</v>
      </c>
    </row>
    <row r="4317" spans="25:25" x14ac:dyDescent="0.3">
      <c r="Y4317" t="s">
        <v>4408</v>
      </c>
    </row>
    <row r="4318" spans="25:25" x14ac:dyDescent="0.3">
      <c r="Y4318" t="s">
        <v>4409</v>
      </c>
    </row>
    <row r="4319" spans="25:25" x14ac:dyDescent="0.3">
      <c r="Y4319" t="s">
        <v>4410</v>
      </c>
    </row>
    <row r="4320" spans="25:25" x14ac:dyDescent="0.3">
      <c r="Y4320" t="s">
        <v>4411</v>
      </c>
    </row>
    <row r="4321" spans="25:25" x14ac:dyDescent="0.3">
      <c r="Y4321" t="s">
        <v>4412</v>
      </c>
    </row>
    <row r="4322" spans="25:25" x14ac:dyDescent="0.3">
      <c r="Y4322" t="s">
        <v>4413</v>
      </c>
    </row>
    <row r="4323" spans="25:25" x14ac:dyDescent="0.3">
      <c r="Y4323" t="s">
        <v>4414</v>
      </c>
    </row>
    <row r="4324" spans="25:25" x14ac:dyDescent="0.3">
      <c r="Y4324" t="s">
        <v>905</v>
      </c>
    </row>
    <row r="4325" spans="25:25" x14ac:dyDescent="0.3">
      <c r="Y4325" t="s">
        <v>4415</v>
      </c>
    </row>
    <row r="4326" spans="25:25" x14ac:dyDescent="0.3">
      <c r="Y4326" t="s">
        <v>4416</v>
      </c>
    </row>
    <row r="4327" spans="25:25" x14ac:dyDescent="0.3">
      <c r="Y4327" t="s">
        <v>4417</v>
      </c>
    </row>
    <row r="4328" spans="25:25" x14ac:dyDescent="0.3">
      <c r="Y4328" t="s">
        <v>4418</v>
      </c>
    </row>
    <row r="4329" spans="25:25" x14ac:dyDescent="0.3">
      <c r="Y4329" t="s">
        <v>1158</v>
      </c>
    </row>
    <row r="4330" spans="25:25" x14ac:dyDescent="0.3">
      <c r="Y4330" t="s">
        <v>4419</v>
      </c>
    </row>
    <row r="4331" spans="25:25" x14ac:dyDescent="0.3">
      <c r="Y4331" t="s">
        <v>4420</v>
      </c>
    </row>
    <row r="4332" spans="25:25" x14ac:dyDescent="0.3">
      <c r="Y4332" t="s">
        <v>1332</v>
      </c>
    </row>
    <row r="4333" spans="25:25" x14ac:dyDescent="0.3">
      <c r="Y4333" t="s">
        <v>4421</v>
      </c>
    </row>
    <row r="4334" spans="25:25" x14ac:dyDescent="0.3">
      <c r="Y4334" t="s">
        <v>478</v>
      </c>
    </row>
    <row r="4335" spans="25:25" x14ac:dyDescent="0.3">
      <c r="Y4335" t="s">
        <v>4422</v>
      </c>
    </row>
    <row r="4336" spans="25:25" x14ac:dyDescent="0.3">
      <c r="Y4336" t="s">
        <v>2496</v>
      </c>
    </row>
    <row r="4337" spans="25:25" x14ac:dyDescent="0.3">
      <c r="Y4337" t="s">
        <v>2620</v>
      </c>
    </row>
    <row r="4338" spans="25:25" x14ac:dyDescent="0.3">
      <c r="Y4338" t="s">
        <v>4423</v>
      </c>
    </row>
    <row r="4339" spans="25:25" x14ac:dyDescent="0.3">
      <c r="Y4339" t="s">
        <v>4424</v>
      </c>
    </row>
    <row r="4340" spans="25:25" x14ac:dyDescent="0.3">
      <c r="Y4340" t="s">
        <v>2658</v>
      </c>
    </row>
    <row r="4341" spans="25:25" x14ac:dyDescent="0.3">
      <c r="Y4341" t="s">
        <v>2626</v>
      </c>
    </row>
    <row r="4342" spans="25:25" x14ac:dyDescent="0.3">
      <c r="Y4342" t="s">
        <v>4425</v>
      </c>
    </row>
    <row r="4343" spans="25:25" x14ac:dyDescent="0.3">
      <c r="Y4343" t="s">
        <v>4426</v>
      </c>
    </row>
    <row r="4344" spans="25:25" x14ac:dyDescent="0.3">
      <c r="Y4344" t="s">
        <v>475</v>
      </c>
    </row>
    <row r="4345" spans="25:25" x14ac:dyDescent="0.3">
      <c r="Y4345" t="s">
        <v>4427</v>
      </c>
    </row>
    <row r="4346" spans="25:25" x14ac:dyDescent="0.3">
      <c r="Y4346" t="s">
        <v>4428</v>
      </c>
    </row>
    <row r="4347" spans="25:25" x14ac:dyDescent="0.3">
      <c r="Y4347" t="s">
        <v>1113</v>
      </c>
    </row>
    <row r="4348" spans="25:25" x14ac:dyDescent="0.3">
      <c r="Y4348" t="s">
        <v>4429</v>
      </c>
    </row>
    <row r="4349" spans="25:25" x14ac:dyDescent="0.3">
      <c r="Y4349" t="s">
        <v>4430</v>
      </c>
    </row>
    <row r="4350" spans="25:25" x14ac:dyDescent="0.3">
      <c r="Y4350" t="s">
        <v>4431</v>
      </c>
    </row>
    <row r="4351" spans="25:25" x14ac:dyDescent="0.3">
      <c r="Y4351" t="s">
        <v>4432</v>
      </c>
    </row>
    <row r="4352" spans="25:25" x14ac:dyDescent="0.3">
      <c r="Y4352" t="s">
        <v>2981</v>
      </c>
    </row>
    <row r="4353" spans="25:25" x14ac:dyDescent="0.3">
      <c r="Y4353" t="s">
        <v>4433</v>
      </c>
    </row>
    <row r="4354" spans="25:25" x14ac:dyDescent="0.3">
      <c r="Y4354" t="s">
        <v>4434</v>
      </c>
    </row>
    <row r="4355" spans="25:25" x14ac:dyDescent="0.3">
      <c r="Y4355" t="s">
        <v>3595</v>
      </c>
    </row>
    <row r="4356" spans="25:25" x14ac:dyDescent="0.3">
      <c r="Y4356" t="s">
        <v>4435</v>
      </c>
    </row>
    <row r="4357" spans="25:25" x14ac:dyDescent="0.3">
      <c r="Y4357" t="s">
        <v>4436</v>
      </c>
    </row>
    <row r="4358" spans="25:25" x14ac:dyDescent="0.3">
      <c r="Y4358" t="s">
        <v>4437</v>
      </c>
    </row>
    <row r="4359" spans="25:25" x14ac:dyDescent="0.3">
      <c r="Y4359" t="s">
        <v>4438</v>
      </c>
    </row>
    <row r="4360" spans="25:25" x14ac:dyDescent="0.3">
      <c r="Y4360" t="s">
        <v>4439</v>
      </c>
    </row>
    <row r="4361" spans="25:25" x14ac:dyDescent="0.3">
      <c r="Y4361" t="s">
        <v>4440</v>
      </c>
    </row>
    <row r="4362" spans="25:25" x14ac:dyDescent="0.3">
      <c r="Y4362" t="s">
        <v>4441</v>
      </c>
    </row>
    <row r="4363" spans="25:25" x14ac:dyDescent="0.3">
      <c r="Y4363" t="s">
        <v>4442</v>
      </c>
    </row>
    <row r="4364" spans="25:25" x14ac:dyDescent="0.3">
      <c r="Y4364" t="s">
        <v>1362</v>
      </c>
    </row>
    <row r="4365" spans="25:25" x14ac:dyDescent="0.3">
      <c r="Y4365" t="s">
        <v>962</v>
      </c>
    </row>
    <row r="4366" spans="25:25" x14ac:dyDescent="0.3">
      <c r="Y4366" t="s">
        <v>4443</v>
      </c>
    </row>
    <row r="4367" spans="25:25" x14ac:dyDescent="0.3">
      <c r="Y4367" t="s">
        <v>3686</v>
      </c>
    </row>
    <row r="4368" spans="25:25" x14ac:dyDescent="0.3">
      <c r="Y4368" t="s">
        <v>4444</v>
      </c>
    </row>
    <row r="4369" spans="25:25" x14ac:dyDescent="0.3">
      <c r="Y4369" t="s">
        <v>4445</v>
      </c>
    </row>
    <row r="4370" spans="25:25" x14ac:dyDescent="0.3">
      <c r="Y4370" t="s">
        <v>4446</v>
      </c>
    </row>
    <row r="4371" spans="25:25" x14ac:dyDescent="0.3">
      <c r="Y4371" t="s">
        <v>4447</v>
      </c>
    </row>
    <row r="4372" spans="25:25" x14ac:dyDescent="0.3">
      <c r="Y4372" t="s">
        <v>653</v>
      </c>
    </row>
    <row r="4373" spans="25:25" x14ac:dyDescent="0.3">
      <c r="Y4373" t="s">
        <v>4448</v>
      </c>
    </row>
    <row r="4374" spans="25:25" x14ac:dyDescent="0.3">
      <c r="Y4374" t="s">
        <v>4449</v>
      </c>
    </row>
    <row r="4375" spans="25:25" x14ac:dyDescent="0.3">
      <c r="Y4375" t="s">
        <v>4450</v>
      </c>
    </row>
    <row r="4376" spans="25:25" x14ac:dyDescent="0.3">
      <c r="Y4376" t="s">
        <v>4451</v>
      </c>
    </row>
    <row r="4377" spans="25:25" x14ac:dyDescent="0.3">
      <c r="Y4377" t="s">
        <v>4452</v>
      </c>
    </row>
    <row r="4378" spans="25:25" x14ac:dyDescent="0.3">
      <c r="Y4378" t="s">
        <v>4453</v>
      </c>
    </row>
    <row r="4379" spans="25:25" x14ac:dyDescent="0.3">
      <c r="Y4379" t="s">
        <v>4454</v>
      </c>
    </row>
    <row r="4380" spans="25:25" x14ac:dyDescent="0.3">
      <c r="Y4380" t="s">
        <v>4455</v>
      </c>
    </row>
    <row r="4381" spans="25:25" x14ac:dyDescent="0.3">
      <c r="Y4381" t="s">
        <v>173</v>
      </c>
    </row>
    <row r="4382" spans="25:25" x14ac:dyDescent="0.3">
      <c r="Y4382" t="s">
        <v>4456</v>
      </c>
    </row>
    <row r="4383" spans="25:25" x14ac:dyDescent="0.3">
      <c r="Y4383" t="s">
        <v>1122</v>
      </c>
    </row>
    <row r="4384" spans="25:25" x14ac:dyDescent="0.3">
      <c r="Y4384" t="s">
        <v>4457</v>
      </c>
    </row>
    <row r="4385" spans="25:25" x14ac:dyDescent="0.3">
      <c r="Y4385" t="s">
        <v>4458</v>
      </c>
    </row>
    <row r="4386" spans="25:25" x14ac:dyDescent="0.3">
      <c r="Y4386" t="s">
        <v>4459</v>
      </c>
    </row>
    <row r="4387" spans="25:25" x14ac:dyDescent="0.3">
      <c r="Y4387" t="s">
        <v>4460</v>
      </c>
    </row>
    <row r="4388" spans="25:25" x14ac:dyDescent="0.3">
      <c r="Y4388" t="s">
        <v>4461</v>
      </c>
    </row>
    <row r="4389" spans="25:25" x14ac:dyDescent="0.3">
      <c r="Y4389" t="s">
        <v>4462</v>
      </c>
    </row>
    <row r="4390" spans="25:25" x14ac:dyDescent="0.3">
      <c r="Y4390" t="s">
        <v>4463</v>
      </c>
    </row>
    <row r="4391" spans="25:25" x14ac:dyDescent="0.3">
      <c r="Y4391" t="s">
        <v>4464</v>
      </c>
    </row>
    <row r="4392" spans="25:25" x14ac:dyDescent="0.3">
      <c r="Y4392" t="s">
        <v>4465</v>
      </c>
    </row>
    <row r="4393" spans="25:25" x14ac:dyDescent="0.3">
      <c r="Y4393" t="s">
        <v>4331</v>
      </c>
    </row>
    <row r="4394" spans="25:25" x14ac:dyDescent="0.3">
      <c r="Y4394" t="s">
        <v>4466</v>
      </c>
    </row>
    <row r="4395" spans="25:25" x14ac:dyDescent="0.3">
      <c r="Y4395" t="s">
        <v>4467</v>
      </c>
    </row>
    <row r="4396" spans="25:25" x14ac:dyDescent="0.3">
      <c r="Y4396" t="s">
        <v>4468</v>
      </c>
    </row>
    <row r="4397" spans="25:25" x14ac:dyDescent="0.3">
      <c r="Y4397" t="s">
        <v>4469</v>
      </c>
    </row>
    <row r="4398" spans="25:25" x14ac:dyDescent="0.3">
      <c r="Y4398" t="s">
        <v>4470</v>
      </c>
    </row>
    <row r="4399" spans="25:25" x14ac:dyDescent="0.3">
      <c r="Y4399" t="s">
        <v>4471</v>
      </c>
    </row>
    <row r="4400" spans="25:25" x14ac:dyDescent="0.3">
      <c r="Y4400" t="s">
        <v>4472</v>
      </c>
    </row>
    <row r="4401" spans="25:25" x14ac:dyDescent="0.3">
      <c r="Y4401" t="s">
        <v>1143</v>
      </c>
    </row>
    <row r="4402" spans="25:25" x14ac:dyDescent="0.3">
      <c r="Y4402" t="s">
        <v>4473</v>
      </c>
    </row>
    <row r="4403" spans="25:25" x14ac:dyDescent="0.3">
      <c r="Y4403" t="s">
        <v>4474</v>
      </c>
    </row>
    <row r="4404" spans="25:25" x14ac:dyDescent="0.3">
      <c r="Y4404" t="s">
        <v>692</v>
      </c>
    </row>
    <row r="4405" spans="25:25" x14ac:dyDescent="0.3">
      <c r="Y4405" t="s">
        <v>4475</v>
      </c>
    </row>
    <row r="4406" spans="25:25" x14ac:dyDescent="0.3">
      <c r="Y4406" t="s">
        <v>4476</v>
      </c>
    </row>
    <row r="4407" spans="25:25" x14ac:dyDescent="0.3">
      <c r="Y4407" t="s">
        <v>4477</v>
      </c>
    </row>
    <row r="4408" spans="25:25" x14ac:dyDescent="0.3">
      <c r="Y4408" t="s">
        <v>4478</v>
      </c>
    </row>
    <row r="4409" spans="25:25" x14ac:dyDescent="0.3">
      <c r="Y4409" t="s">
        <v>4479</v>
      </c>
    </row>
    <row r="4410" spans="25:25" x14ac:dyDescent="0.3">
      <c r="Y4410" t="s">
        <v>4480</v>
      </c>
    </row>
    <row r="4411" spans="25:25" x14ac:dyDescent="0.3">
      <c r="Y4411" t="s">
        <v>4481</v>
      </c>
    </row>
    <row r="4412" spans="25:25" x14ac:dyDescent="0.3">
      <c r="Y4412" t="s">
        <v>4482</v>
      </c>
    </row>
    <row r="4413" spans="25:25" x14ac:dyDescent="0.3">
      <c r="Y4413" t="s">
        <v>4483</v>
      </c>
    </row>
    <row r="4414" spans="25:25" x14ac:dyDescent="0.3">
      <c r="Y4414" t="s">
        <v>4484</v>
      </c>
    </row>
    <row r="4415" spans="25:25" x14ac:dyDescent="0.3">
      <c r="Y4415" t="s">
        <v>3764</v>
      </c>
    </row>
    <row r="4416" spans="25:25" x14ac:dyDescent="0.3">
      <c r="Y4416" t="s">
        <v>4485</v>
      </c>
    </row>
    <row r="4417" spans="25:25" x14ac:dyDescent="0.3">
      <c r="Y4417" t="s">
        <v>4486</v>
      </c>
    </row>
    <row r="4418" spans="25:25" x14ac:dyDescent="0.3">
      <c r="Y4418" t="s">
        <v>4487</v>
      </c>
    </row>
    <row r="4419" spans="25:25" x14ac:dyDescent="0.3">
      <c r="Y4419" t="s">
        <v>4488</v>
      </c>
    </row>
    <row r="4420" spans="25:25" x14ac:dyDescent="0.3">
      <c r="Y4420" t="s">
        <v>522</v>
      </c>
    </row>
    <row r="4421" spans="25:25" x14ac:dyDescent="0.3">
      <c r="Y4421" t="s">
        <v>3207</v>
      </c>
    </row>
    <row r="4422" spans="25:25" x14ac:dyDescent="0.3">
      <c r="Y4422" t="s">
        <v>2899</v>
      </c>
    </row>
    <row r="4423" spans="25:25" x14ac:dyDescent="0.3">
      <c r="Y4423" t="s">
        <v>4489</v>
      </c>
    </row>
    <row r="4424" spans="25:25" x14ac:dyDescent="0.3">
      <c r="Y4424" t="s">
        <v>4490</v>
      </c>
    </row>
    <row r="4425" spans="25:25" x14ac:dyDescent="0.3">
      <c r="Y4425" t="s">
        <v>4491</v>
      </c>
    </row>
    <row r="4426" spans="25:25" x14ac:dyDescent="0.3">
      <c r="Y4426" t="s">
        <v>2624</v>
      </c>
    </row>
    <row r="4427" spans="25:25" x14ac:dyDescent="0.3">
      <c r="Y4427" t="s">
        <v>4467</v>
      </c>
    </row>
    <row r="4428" spans="25:25" x14ac:dyDescent="0.3">
      <c r="Y4428" t="s">
        <v>472</v>
      </c>
    </row>
    <row r="4429" spans="25:25" x14ac:dyDescent="0.3">
      <c r="Y4429" t="s">
        <v>4492</v>
      </c>
    </row>
    <row r="4430" spans="25:25" x14ac:dyDescent="0.3">
      <c r="Y4430" t="s">
        <v>4493</v>
      </c>
    </row>
    <row r="4431" spans="25:25" x14ac:dyDescent="0.3">
      <c r="Y4431" t="s">
        <v>4494</v>
      </c>
    </row>
    <row r="4432" spans="25:25" x14ac:dyDescent="0.3">
      <c r="Y4432" t="s">
        <v>4495</v>
      </c>
    </row>
    <row r="4433" spans="25:25" x14ac:dyDescent="0.3">
      <c r="Y4433" t="s">
        <v>4496</v>
      </c>
    </row>
    <row r="4434" spans="25:25" x14ac:dyDescent="0.3">
      <c r="Y4434" t="s">
        <v>4497</v>
      </c>
    </row>
    <row r="4435" spans="25:25" x14ac:dyDescent="0.3">
      <c r="Y4435" t="s">
        <v>4498</v>
      </c>
    </row>
    <row r="4436" spans="25:25" x14ac:dyDescent="0.3">
      <c r="Y4436" t="s">
        <v>4499</v>
      </c>
    </row>
    <row r="4437" spans="25:25" x14ac:dyDescent="0.3">
      <c r="Y4437" t="s">
        <v>4500</v>
      </c>
    </row>
    <row r="4438" spans="25:25" x14ac:dyDescent="0.3">
      <c r="Y4438" t="s">
        <v>4501</v>
      </c>
    </row>
    <row r="4439" spans="25:25" x14ac:dyDescent="0.3">
      <c r="Y4439" t="s">
        <v>4502</v>
      </c>
    </row>
    <row r="4440" spans="25:25" x14ac:dyDescent="0.3">
      <c r="Y4440" t="s">
        <v>4503</v>
      </c>
    </row>
    <row r="4441" spans="25:25" x14ac:dyDescent="0.3">
      <c r="Y4441" t="s">
        <v>4504</v>
      </c>
    </row>
    <row r="4442" spans="25:25" x14ac:dyDescent="0.3">
      <c r="Y4442" t="s">
        <v>1003</v>
      </c>
    </row>
    <row r="4443" spans="25:25" x14ac:dyDescent="0.3">
      <c r="Y4443" t="s">
        <v>4505</v>
      </c>
    </row>
    <row r="4444" spans="25:25" x14ac:dyDescent="0.3">
      <c r="Y4444" t="s">
        <v>2589</v>
      </c>
    </row>
    <row r="4445" spans="25:25" x14ac:dyDescent="0.3">
      <c r="Y4445" t="s">
        <v>4506</v>
      </c>
    </row>
    <row r="4446" spans="25:25" x14ac:dyDescent="0.3">
      <c r="Y4446" t="s">
        <v>4507</v>
      </c>
    </row>
    <row r="4447" spans="25:25" x14ac:dyDescent="0.3">
      <c r="Y4447" t="s">
        <v>2497</v>
      </c>
    </row>
    <row r="4448" spans="25:25" x14ac:dyDescent="0.3">
      <c r="Y4448" t="s">
        <v>4508</v>
      </c>
    </row>
    <row r="4449" spans="25:25" x14ac:dyDescent="0.3">
      <c r="Y4449" t="s">
        <v>4509</v>
      </c>
    </row>
    <row r="4450" spans="25:25" x14ac:dyDescent="0.3">
      <c r="Y4450" t="s">
        <v>4510</v>
      </c>
    </row>
    <row r="4451" spans="25:25" x14ac:dyDescent="0.3">
      <c r="Y4451" t="s">
        <v>4511</v>
      </c>
    </row>
    <row r="4452" spans="25:25" x14ac:dyDescent="0.3">
      <c r="Y4452" t="s">
        <v>4512</v>
      </c>
    </row>
    <row r="4453" spans="25:25" x14ac:dyDescent="0.3">
      <c r="Y4453" t="s">
        <v>4513</v>
      </c>
    </row>
    <row r="4454" spans="25:25" x14ac:dyDescent="0.3">
      <c r="Y4454" t="s">
        <v>4514</v>
      </c>
    </row>
    <row r="4455" spans="25:25" x14ac:dyDescent="0.3">
      <c r="Y4455" t="s">
        <v>4515</v>
      </c>
    </row>
    <row r="4456" spans="25:25" x14ac:dyDescent="0.3">
      <c r="Y4456" t="s">
        <v>4516</v>
      </c>
    </row>
    <row r="4457" spans="25:25" x14ac:dyDescent="0.3">
      <c r="Y4457" t="s">
        <v>4517</v>
      </c>
    </row>
    <row r="4458" spans="25:25" x14ac:dyDescent="0.3">
      <c r="Y4458" t="s">
        <v>4518</v>
      </c>
    </row>
    <row r="4459" spans="25:25" x14ac:dyDescent="0.3">
      <c r="Y4459" t="s">
        <v>4519</v>
      </c>
    </row>
    <row r="4460" spans="25:25" x14ac:dyDescent="0.3">
      <c r="Y4460" t="s">
        <v>4520</v>
      </c>
    </row>
    <row r="4461" spans="25:25" x14ac:dyDescent="0.3">
      <c r="Y4461" t="s">
        <v>4521</v>
      </c>
    </row>
    <row r="4462" spans="25:25" x14ac:dyDescent="0.3">
      <c r="Y4462" t="s">
        <v>4522</v>
      </c>
    </row>
    <row r="4463" spans="25:25" x14ac:dyDescent="0.3">
      <c r="Y4463" t="s">
        <v>4523</v>
      </c>
    </row>
    <row r="4464" spans="25:25" x14ac:dyDescent="0.3">
      <c r="Y4464" t="s">
        <v>4524</v>
      </c>
    </row>
    <row r="4465" spans="25:25" x14ac:dyDescent="0.3">
      <c r="Y4465" t="s">
        <v>4525</v>
      </c>
    </row>
    <row r="4466" spans="25:25" x14ac:dyDescent="0.3">
      <c r="Y4466" t="s">
        <v>4526</v>
      </c>
    </row>
    <row r="4467" spans="25:25" x14ac:dyDescent="0.3">
      <c r="Y4467" t="s">
        <v>3593</v>
      </c>
    </row>
    <row r="4468" spans="25:25" x14ac:dyDescent="0.3">
      <c r="Y4468" t="s">
        <v>4527</v>
      </c>
    </row>
    <row r="4469" spans="25:25" x14ac:dyDescent="0.3">
      <c r="Y4469" t="s">
        <v>475</v>
      </c>
    </row>
    <row r="4470" spans="25:25" x14ac:dyDescent="0.3">
      <c r="Y4470" t="s">
        <v>4528</v>
      </c>
    </row>
    <row r="4471" spans="25:25" x14ac:dyDescent="0.3">
      <c r="Y4471" t="s">
        <v>4529</v>
      </c>
    </row>
    <row r="4472" spans="25:25" x14ac:dyDescent="0.3">
      <c r="Y4472" t="s">
        <v>4530</v>
      </c>
    </row>
    <row r="4473" spans="25:25" x14ac:dyDescent="0.3">
      <c r="Y4473" t="s">
        <v>4531</v>
      </c>
    </row>
    <row r="4474" spans="25:25" x14ac:dyDescent="0.3">
      <c r="Y4474" t="s">
        <v>4532</v>
      </c>
    </row>
    <row r="4475" spans="25:25" x14ac:dyDescent="0.3">
      <c r="Y4475" t="s">
        <v>4533</v>
      </c>
    </row>
    <row r="4476" spans="25:25" x14ac:dyDescent="0.3">
      <c r="Y4476" t="s">
        <v>4534</v>
      </c>
    </row>
    <row r="4477" spans="25:25" x14ac:dyDescent="0.3">
      <c r="Y4477" t="s">
        <v>4535</v>
      </c>
    </row>
    <row r="4478" spans="25:25" x14ac:dyDescent="0.3">
      <c r="Y4478" t="s">
        <v>1998</v>
      </c>
    </row>
    <row r="4479" spans="25:25" x14ac:dyDescent="0.3">
      <c r="Y4479" t="s">
        <v>4536</v>
      </c>
    </row>
    <row r="4480" spans="25:25" x14ac:dyDescent="0.3">
      <c r="Y4480" t="s">
        <v>4537</v>
      </c>
    </row>
    <row r="4481" spans="25:25" x14ac:dyDescent="0.3">
      <c r="Y4481" t="s">
        <v>4538</v>
      </c>
    </row>
    <row r="4482" spans="25:25" x14ac:dyDescent="0.3">
      <c r="Y4482" t="s">
        <v>4539</v>
      </c>
    </row>
    <row r="4483" spans="25:25" x14ac:dyDescent="0.3">
      <c r="Y4483" t="s">
        <v>4540</v>
      </c>
    </row>
    <row r="4484" spans="25:25" x14ac:dyDescent="0.3">
      <c r="Y4484" t="s">
        <v>4541</v>
      </c>
    </row>
    <row r="4485" spans="25:25" x14ac:dyDescent="0.3">
      <c r="Y4485" t="s">
        <v>4542</v>
      </c>
    </row>
    <row r="4486" spans="25:25" x14ac:dyDescent="0.3">
      <c r="Y4486" t="s">
        <v>4543</v>
      </c>
    </row>
    <row r="4487" spans="25:25" x14ac:dyDescent="0.3">
      <c r="Y4487" t="s">
        <v>4544</v>
      </c>
    </row>
    <row r="4488" spans="25:25" x14ac:dyDescent="0.3">
      <c r="Y4488" t="s">
        <v>4545</v>
      </c>
    </row>
    <row r="4489" spans="25:25" x14ac:dyDescent="0.3">
      <c r="Y4489" t="s">
        <v>4546</v>
      </c>
    </row>
    <row r="4490" spans="25:25" x14ac:dyDescent="0.3">
      <c r="Y4490" t="s">
        <v>1183</v>
      </c>
    </row>
    <row r="4491" spans="25:25" x14ac:dyDescent="0.3">
      <c r="Y4491" t="s">
        <v>4547</v>
      </c>
    </row>
    <row r="4492" spans="25:25" x14ac:dyDescent="0.3">
      <c r="Y4492" t="s">
        <v>4548</v>
      </c>
    </row>
    <row r="4493" spans="25:25" x14ac:dyDescent="0.3">
      <c r="Y4493" t="s">
        <v>2133</v>
      </c>
    </row>
    <row r="4494" spans="25:25" x14ac:dyDescent="0.3">
      <c r="Y4494" t="s">
        <v>504</v>
      </c>
    </row>
    <row r="4495" spans="25:25" x14ac:dyDescent="0.3">
      <c r="Y4495" t="s">
        <v>4549</v>
      </c>
    </row>
    <row r="4496" spans="25:25" x14ac:dyDescent="0.3">
      <c r="Y4496" t="s">
        <v>4550</v>
      </c>
    </row>
    <row r="4497" spans="25:25" x14ac:dyDescent="0.3">
      <c r="Y4497" t="s">
        <v>4551</v>
      </c>
    </row>
    <row r="4498" spans="25:25" x14ac:dyDescent="0.3">
      <c r="Y4498" t="s">
        <v>3847</v>
      </c>
    </row>
    <row r="4499" spans="25:25" x14ac:dyDescent="0.3">
      <c r="Y4499" t="s">
        <v>4552</v>
      </c>
    </row>
    <row r="4500" spans="25:25" x14ac:dyDescent="0.3">
      <c r="Y4500" t="s">
        <v>4553</v>
      </c>
    </row>
    <row r="4501" spans="25:25" x14ac:dyDescent="0.3">
      <c r="Y4501" t="s">
        <v>4554</v>
      </c>
    </row>
    <row r="4502" spans="25:25" x14ac:dyDescent="0.3">
      <c r="Y4502" t="s">
        <v>4555</v>
      </c>
    </row>
    <row r="4503" spans="25:25" x14ac:dyDescent="0.3">
      <c r="Y4503" t="s">
        <v>36</v>
      </c>
    </row>
    <row r="4504" spans="25:25" x14ac:dyDescent="0.3">
      <c r="Y4504" t="s">
        <v>4556</v>
      </c>
    </row>
    <row r="4505" spans="25:25" x14ac:dyDescent="0.3">
      <c r="Y4505" t="s">
        <v>4557</v>
      </c>
    </row>
    <row r="4506" spans="25:25" x14ac:dyDescent="0.3">
      <c r="Y4506" t="s">
        <v>4558</v>
      </c>
    </row>
    <row r="4507" spans="25:25" x14ac:dyDescent="0.3">
      <c r="Y4507" t="s">
        <v>4559</v>
      </c>
    </row>
    <row r="4508" spans="25:25" x14ac:dyDescent="0.3">
      <c r="Y4508" t="s">
        <v>2295</v>
      </c>
    </row>
    <row r="4509" spans="25:25" x14ac:dyDescent="0.3">
      <c r="Y4509" t="s">
        <v>4560</v>
      </c>
    </row>
    <row r="4510" spans="25:25" x14ac:dyDescent="0.3">
      <c r="Y4510" t="s">
        <v>4561</v>
      </c>
    </row>
    <row r="4511" spans="25:25" x14ac:dyDescent="0.3">
      <c r="Y4511" t="s">
        <v>4562</v>
      </c>
    </row>
    <row r="4512" spans="25:25" x14ac:dyDescent="0.3">
      <c r="Y4512" t="s">
        <v>4563</v>
      </c>
    </row>
    <row r="4513" spans="25:25" x14ac:dyDescent="0.3">
      <c r="Y4513" t="s">
        <v>4564</v>
      </c>
    </row>
    <row r="4514" spans="25:25" x14ac:dyDescent="0.3">
      <c r="Y4514" t="s">
        <v>4565</v>
      </c>
    </row>
    <row r="4515" spans="25:25" x14ac:dyDescent="0.3">
      <c r="Y4515" t="s">
        <v>4566</v>
      </c>
    </row>
    <row r="4516" spans="25:25" x14ac:dyDescent="0.3">
      <c r="Y4516" t="s">
        <v>4567</v>
      </c>
    </row>
    <row r="4517" spans="25:25" x14ac:dyDescent="0.3">
      <c r="Y4517" t="s">
        <v>4568</v>
      </c>
    </row>
    <row r="4518" spans="25:25" x14ac:dyDescent="0.3">
      <c r="Y4518" t="s">
        <v>4569</v>
      </c>
    </row>
    <row r="4519" spans="25:25" x14ac:dyDescent="0.3">
      <c r="Y4519" t="s">
        <v>4570</v>
      </c>
    </row>
    <row r="4520" spans="25:25" x14ac:dyDescent="0.3">
      <c r="Y4520" t="s">
        <v>4571</v>
      </c>
    </row>
    <row r="4521" spans="25:25" x14ac:dyDescent="0.3">
      <c r="Y4521" t="s">
        <v>4572</v>
      </c>
    </row>
    <row r="4522" spans="25:25" x14ac:dyDescent="0.3">
      <c r="Y4522" t="s">
        <v>4573</v>
      </c>
    </row>
    <row r="4523" spans="25:25" x14ac:dyDescent="0.3">
      <c r="Y4523" t="s">
        <v>4574</v>
      </c>
    </row>
    <row r="4524" spans="25:25" x14ac:dyDescent="0.3">
      <c r="Y4524" t="s">
        <v>4575</v>
      </c>
    </row>
    <row r="4525" spans="25:25" x14ac:dyDescent="0.3">
      <c r="Y4525" t="s">
        <v>4576</v>
      </c>
    </row>
    <row r="4526" spans="25:25" x14ac:dyDescent="0.3">
      <c r="Y4526" t="s">
        <v>4577</v>
      </c>
    </row>
    <row r="4527" spans="25:25" x14ac:dyDescent="0.3">
      <c r="Y4527" t="s">
        <v>4578</v>
      </c>
    </row>
    <row r="4528" spans="25:25" x14ac:dyDescent="0.3">
      <c r="Y4528" t="s">
        <v>4579</v>
      </c>
    </row>
    <row r="4529" spans="25:25" x14ac:dyDescent="0.3">
      <c r="Y4529" t="s">
        <v>4580</v>
      </c>
    </row>
    <row r="4530" spans="25:25" x14ac:dyDescent="0.3">
      <c r="Y4530" t="s">
        <v>598</v>
      </c>
    </row>
    <row r="4531" spans="25:25" x14ac:dyDescent="0.3">
      <c r="Y4531" t="s">
        <v>4581</v>
      </c>
    </row>
    <row r="4532" spans="25:25" x14ac:dyDescent="0.3">
      <c r="Y4532" t="s">
        <v>4582</v>
      </c>
    </row>
    <row r="4533" spans="25:25" x14ac:dyDescent="0.3">
      <c r="Y4533" t="s">
        <v>4583</v>
      </c>
    </row>
    <row r="4534" spans="25:25" x14ac:dyDescent="0.3">
      <c r="Y4534" t="s">
        <v>4584</v>
      </c>
    </row>
    <row r="4535" spans="25:25" x14ac:dyDescent="0.3">
      <c r="Y4535" t="s">
        <v>4585</v>
      </c>
    </row>
    <row r="4536" spans="25:25" x14ac:dyDescent="0.3">
      <c r="Y4536" t="s">
        <v>4586</v>
      </c>
    </row>
    <row r="4537" spans="25:25" x14ac:dyDescent="0.3">
      <c r="Y4537" t="s">
        <v>4587</v>
      </c>
    </row>
    <row r="4538" spans="25:25" x14ac:dyDescent="0.3">
      <c r="Y4538" t="s">
        <v>4588</v>
      </c>
    </row>
    <row r="4539" spans="25:25" x14ac:dyDescent="0.3">
      <c r="Y4539" t="s">
        <v>4589</v>
      </c>
    </row>
    <row r="4540" spans="25:25" x14ac:dyDescent="0.3">
      <c r="Y4540" t="s">
        <v>4590</v>
      </c>
    </row>
    <row r="4541" spans="25:25" x14ac:dyDescent="0.3">
      <c r="Y4541" t="s">
        <v>4591</v>
      </c>
    </row>
    <row r="4542" spans="25:25" x14ac:dyDescent="0.3">
      <c r="Y4542" t="s">
        <v>4592</v>
      </c>
    </row>
    <row r="4543" spans="25:25" x14ac:dyDescent="0.3">
      <c r="Y4543" t="s">
        <v>4593</v>
      </c>
    </row>
    <row r="4544" spans="25:25" x14ac:dyDescent="0.3">
      <c r="Y4544" t="s">
        <v>4594</v>
      </c>
    </row>
    <row r="4545" spans="25:25" x14ac:dyDescent="0.3">
      <c r="Y4545" t="s">
        <v>4595</v>
      </c>
    </row>
    <row r="4546" spans="25:25" x14ac:dyDescent="0.3">
      <c r="Y4546" t="s">
        <v>4596</v>
      </c>
    </row>
    <row r="4547" spans="25:25" x14ac:dyDescent="0.3">
      <c r="Y4547" t="s">
        <v>4597</v>
      </c>
    </row>
    <row r="4548" spans="25:25" x14ac:dyDescent="0.3">
      <c r="Y4548" t="s">
        <v>160</v>
      </c>
    </row>
    <row r="4549" spans="25:25" x14ac:dyDescent="0.3">
      <c r="Y4549" t="s">
        <v>231</v>
      </c>
    </row>
    <row r="4550" spans="25:25" x14ac:dyDescent="0.3">
      <c r="Y4550" t="s">
        <v>4598</v>
      </c>
    </row>
    <row r="4551" spans="25:25" x14ac:dyDescent="0.3">
      <c r="Y4551" t="s">
        <v>4599</v>
      </c>
    </row>
    <row r="4552" spans="25:25" x14ac:dyDescent="0.3">
      <c r="Y4552" t="s">
        <v>4600</v>
      </c>
    </row>
    <row r="4553" spans="25:25" x14ac:dyDescent="0.3">
      <c r="Y4553" t="s">
        <v>4601</v>
      </c>
    </row>
    <row r="4554" spans="25:25" x14ac:dyDescent="0.3">
      <c r="Y4554" t="s">
        <v>4602</v>
      </c>
    </row>
    <row r="4555" spans="25:25" x14ac:dyDescent="0.3">
      <c r="Y4555" t="s">
        <v>4603</v>
      </c>
    </row>
    <row r="4556" spans="25:25" x14ac:dyDescent="0.3">
      <c r="Y4556" t="s">
        <v>4604</v>
      </c>
    </row>
    <row r="4557" spans="25:25" x14ac:dyDescent="0.3">
      <c r="Y4557" t="s">
        <v>4605</v>
      </c>
    </row>
    <row r="4558" spans="25:25" x14ac:dyDescent="0.3">
      <c r="Y4558" t="s">
        <v>4606</v>
      </c>
    </row>
    <row r="4559" spans="25:25" x14ac:dyDescent="0.3">
      <c r="Y4559" t="s">
        <v>4607</v>
      </c>
    </row>
    <row r="4560" spans="25:25" x14ac:dyDescent="0.3">
      <c r="Y4560" t="s">
        <v>4608</v>
      </c>
    </row>
    <row r="4561" spans="25:25" x14ac:dyDescent="0.3">
      <c r="Y4561" t="s">
        <v>4609</v>
      </c>
    </row>
    <row r="4562" spans="25:25" x14ac:dyDescent="0.3">
      <c r="Y4562" t="s">
        <v>1847</v>
      </c>
    </row>
    <row r="4563" spans="25:25" x14ac:dyDescent="0.3">
      <c r="Y4563" t="s">
        <v>4610</v>
      </c>
    </row>
    <row r="4564" spans="25:25" x14ac:dyDescent="0.3">
      <c r="Y4564" t="s">
        <v>4611</v>
      </c>
    </row>
    <row r="4565" spans="25:25" x14ac:dyDescent="0.3">
      <c r="Y4565" t="s">
        <v>4612</v>
      </c>
    </row>
    <row r="4566" spans="25:25" x14ac:dyDescent="0.3">
      <c r="Y4566" t="s">
        <v>4613</v>
      </c>
    </row>
    <row r="4567" spans="25:25" x14ac:dyDescent="0.3">
      <c r="Y4567" t="s">
        <v>4614</v>
      </c>
    </row>
    <row r="4568" spans="25:25" x14ac:dyDescent="0.3">
      <c r="Y4568" t="s">
        <v>4615</v>
      </c>
    </row>
    <row r="4569" spans="25:25" x14ac:dyDescent="0.3">
      <c r="Y4569" t="s">
        <v>4616</v>
      </c>
    </row>
    <row r="4570" spans="25:25" x14ac:dyDescent="0.3">
      <c r="Y4570" t="s">
        <v>4617</v>
      </c>
    </row>
    <row r="4571" spans="25:25" x14ac:dyDescent="0.3">
      <c r="Y4571" t="s">
        <v>4618</v>
      </c>
    </row>
    <row r="4572" spans="25:25" x14ac:dyDescent="0.3">
      <c r="Y4572" t="s">
        <v>4619</v>
      </c>
    </row>
    <row r="4573" spans="25:25" x14ac:dyDescent="0.3">
      <c r="Y4573" t="s">
        <v>4620</v>
      </c>
    </row>
    <row r="4574" spans="25:25" x14ac:dyDescent="0.3">
      <c r="Y4574" t="s">
        <v>4621</v>
      </c>
    </row>
    <row r="4575" spans="25:25" x14ac:dyDescent="0.3">
      <c r="Y4575" t="s">
        <v>4622</v>
      </c>
    </row>
    <row r="4576" spans="25:25" x14ac:dyDescent="0.3">
      <c r="Y4576" t="s">
        <v>4623</v>
      </c>
    </row>
    <row r="4577" spans="25:25" x14ac:dyDescent="0.3">
      <c r="Y4577" t="s">
        <v>4624</v>
      </c>
    </row>
    <row r="4578" spans="25:25" x14ac:dyDescent="0.3">
      <c r="Y4578" t="s">
        <v>4625</v>
      </c>
    </row>
    <row r="4579" spans="25:25" x14ac:dyDescent="0.3">
      <c r="Y4579" t="s">
        <v>4626</v>
      </c>
    </row>
    <row r="4580" spans="25:25" x14ac:dyDescent="0.3">
      <c r="Y4580" t="s">
        <v>4627</v>
      </c>
    </row>
    <row r="4581" spans="25:25" x14ac:dyDescent="0.3">
      <c r="Y4581" t="s">
        <v>4628</v>
      </c>
    </row>
    <row r="4582" spans="25:25" x14ac:dyDescent="0.3">
      <c r="Y4582" t="s">
        <v>701</v>
      </c>
    </row>
    <row r="4583" spans="25:25" x14ac:dyDescent="0.3">
      <c r="Y4583" t="s">
        <v>4629</v>
      </c>
    </row>
    <row r="4584" spans="25:25" x14ac:dyDescent="0.3">
      <c r="Y4584" t="s">
        <v>4630</v>
      </c>
    </row>
    <row r="4585" spans="25:25" x14ac:dyDescent="0.3">
      <c r="Y4585" t="s">
        <v>4631</v>
      </c>
    </row>
    <row r="4586" spans="25:25" x14ac:dyDescent="0.3">
      <c r="Y4586" t="s">
        <v>4632</v>
      </c>
    </row>
    <row r="4587" spans="25:25" x14ac:dyDescent="0.3">
      <c r="Y4587" t="s">
        <v>4633</v>
      </c>
    </row>
    <row r="4588" spans="25:25" x14ac:dyDescent="0.3">
      <c r="Y4588" t="s">
        <v>4634</v>
      </c>
    </row>
    <row r="4589" spans="25:25" x14ac:dyDescent="0.3">
      <c r="Y4589" t="s">
        <v>4635</v>
      </c>
    </row>
    <row r="4590" spans="25:25" x14ac:dyDescent="0.3">
      <c r="Y4590" t="s">
        <v>4636</v>
      </c>
    </row>
    <row r="4591" spans="25:25" x14ac:dyDescent="0.3">
      <c r="Y4591" t="s">
        <v>4637</v>
      </c>
    </row>
    <row r="4592" spans="25:25" x14ac:dyDescent="0.3">
      <c r="Y4592" t="s">
        <v>4638</v>
      </c>
    </row>
    <row r="4593" spans="25:25" x14ac:dyDescent="0.3">
      <c r="Y4593" t="s">
        <v>4639</v>
      </c>
    </row>
    <row r="4594" spans="25:25" x14ac:dyDescent="0.3">
      <c r="Y4594" t="s">
        <v>4640</v>
      </c>
    </row>
    <row r="4595" spans="25:25" x14ac:dyDescent="0.3">
      <c r="Y4595" t="s">
        <v>4641</v>
      </c>
    </row>
    <row r="4596" spans="25:25" x14ac:dyDescent="0.3">
      <c r="Y4596" t="s">
        <v>4642</v>
      </c>
    </row>
    <row r="4597" spans="25:25" x14ac:dyDescent="0.3">
      <c r="Y4597" t="s">
        <v>4643</v>
      </c>
    </row>
    <row r="4598" spans="25:25" x14ac:dyDescent="0.3">
      <c r="Y4598" t="s">
        <v>4644</v>
      </c>
    </row>
    <row r="4599" spans="25:25" x14ac:dyDescent="0.3">
      <c r="Y4599" t="s">
        <v>4645</v>
      </c>
    </row>
    <row r="4600" spans="25:25" x14ac:dyDescent="0.3">
      <c r="Y4600" t="s">
        <v>4646</v>
      </c>
    </row>
    <row r="4601" spans="25:25" x14ac:dyDescent="0.3">
      <c r="Y4601" t="s">
        <v>157</v>
      </c>
    </row>
    <row r="4602" spans="25:25" x14ac:dyDescent="0.3">
      <c r="Y4602" t="s">
        <v>4647</v>
      </c>
    </row>
    <row r="4603" spans="25:25" x14ac:dyDescent="0.3">
      <c r="Y4603" t="s">
        <v>4648</v>
      </c>
    </row>
    <row r="4604" spans="25:25" x14ac:dyDescent="0.3">
      <c r="Y4604" t="s">
        <v>4649</v>
      </c>
    </row>
    <row r="4605" spans="25:25" x14ac:dyDescent="0.3">
      <c r="Y4605" t="s">
        <v>4650</v>
      </c>
    </row>
    <row r="4606" spans="25:25" x14ac:dyDescent="0.3">
      <c r="Y4606" t="s">
        <v>4651</v>
      </c>
    </row>
    <row r="4607" spans="25:25" x14ac:dyDescent="0.3">
      <c r="Y4607" t="s">
        <v>271</v>
      </c>
    </row>
    <row r="4608" spans="25:25" x14ac:dyDescent="0.3">
      <c r="Y4608" t="s">
        <v>4652</v>
      </c>
    </row>
    <row r="4609" spans="25:25" x14ac:dyDescent="0.3">
      <c r="Y4609" t="s">
        <v>4653</v>
      </c>
    </row>
    <row r="4610" spans="25:25" x14ac:dyDescent="0.3">
      <c r="Y4610" t="s">
        <v>4654</v>
      </c>
    </row>
    <row r="4611" spans="25:25" x14ac:dyDescent="0.3">
      <c r="Y4611" t="s">
        <v>1041</v>
      </c>
    </row>
    <row r="4612" spans="25:25" x14ac:dyDescent="0.3">
      <c r="Y4612" t="s">
        <v>4655</v>
      </c>
    </row>
    <row r="4613" spans="25:25" x14ac:dyDescent="0.3">
      <c r="Y4613" t="s">
        <v>4656</v>
      </c>
    </row>
    <row r="4614" spans="25:25" x14ac:dyDescent="0.3">
      <c r="Y4614" t="s">
        <v>4657</v>
      </c>
    </row>
    <row r="4615" spans="25:25" x14ac:dyDescent="0.3">
      <c r="Y4615" t="s">
        <v>4658</v>
      </c>
    </row>
    <row r="4616" spans="25:25" x14ac:dyDescent="0.3">
      <c r="Y4616" t="s">
        <v>4659</v>
      </c>
    </row>
    <row r="4617" spans="25:25" x14ac:dyDescent="0.3">
      <c r="Y4617" t="s">
        <v>4660</v>
      </c>
    </row>
    <row r="4618" spans="25:25" x14ac:dyDescent="0.3">
      <c r="Y4618" t="s">
        <v>4661</v>
      </c>
    </row>
    <row r="4619" spans="25:25" x14ac:dyDescent="0.3">
      <c r="Y4619" t="s">
        <v>4662</v>
      </c>
    </row>
    <row r="4620" spans="25:25" x14ac:dyDescent="0.3">
      <c r="Y4620" t="s">
        <v>4663</v>
      </c>
    </row>
    <row r="4621" spans="25:25" x14ac:dyDescent="0.3">
      <c r="Y4621" t="s">
        <v>4664</v>
      </c>
    </row>
    <row r="4622" spans="25:25" x14ac:dyDescent="0.3">
      <c r="Y4622" t="s">
        <v>4665</v>
      </c>
    </row>
    <row r="4623" spans="25:25" x14ac:dyDescent="0.3">
      <c r="Y4623" t="s">
        <v>4666</v>
      </c>
    </row>
    <row r="4624" spans="25:25" x14ac:dyDescent="0.3">
      <c r="Y4624" t="s">
        <v>4667</v>
      </c>
    </row>
    <row r="4625" spans="25:25" x14ac:dyDescent="0.3">
      <c r="Y4625" t="s">
        <v>4668</v>
      </c>
    </row>
    <row r="4626" spans="25:25" x14ac:dyDescent="0.3">
      <c r="Y4626" t="s">
        <v>4669</v>
      </c>
    </row>
    <row r="4627" spans="25:25" x14ac:dyDescent="0.3">
      <c r="Y4627" t="s">
        <v>4647</v>
      </c>
    </row>
    <row r="4628" spans="25:25" x14ac:dyDescent="0.3">
      <c r="Y4628" t="s">
        <v>4670</v>
      </c>
    </row>
    <row r="4629" spans="25:25" x14ac:dyDescent="0.3">
      <c r="Y4629" t="s">
        <v>4671</v>
      </c>
    </row>
    <row r="4630" spans="25:25" x14ac:dyDescent="0.3">
      <c r="Y4630" t="s">
        <v>4672</v>
      </c>
    </row>
    <row r="4631" spans="25:25" x14ac:dyDescent="0.3">
      <c r="Y4631" t="s">
        <v>4673</v>
      </c>
    </row>
    <row r="4632" spans="25:25" x14ac:dyDescent="0.3">
      <c r="Y4632" t="s">
        <v>4674</v>
      </c>
    </row>
    <row r="4633" spans="25:25" x14ac:dyDescent="0.3">
      <c r="Y4633" t="s">
        <v>4675</v>
      </c>
    </row>
    <row r="4634" spans="25:25" x14ac:dyDescent="0.3">
      <c r="Y4634" t="s">
        <v>4676</v>
      </c>
    </row>
    <row r="4635" spans="25:25" x14ac:dyDescent="0.3">
      <c r="Y4635" t="s">
        <v>4677</v>
      </c>
    </row>
    <row r="4636" spans="25:25" x14ac:dyDescent="0.3">
      <c r="Y4636" t="s">
        <v>4678</v>
      </c>
    </row>
    <row r="4637" spans="25:25" x14ac:dyDescent="0.3">
      <c r="Y4637" t="s">
        <v>4679</v>
      </c>
    </row>
    <row r="4638" spans="25:25" x14ac:dyDescent="0.3">
      <c r="Y4638" t="s">
        <v>4680</v>
      </c>
    </row>
    <row r="4639" spans="25:25" x14ac:dyDescent="0.3">
      <c r="Y4639" t="s">
        <v>4681</v>
      </c>
    </row>
    <row r="4640" spans="25:25" x14ac:dyDescent="0.3">
      <c r="Y4640" t="s">
        <v>2389</v>
      </c>
    </row>
    <row r="4641" spans="25:25" x14ac:dyDescent="0.3">
      <c r="Y4641" t="s">
        <v>4682</v>
      </c>
    </row>
    <row r="4642" spans="25:25" x14ac:dyDescent="0.3">
      <c r="Y4642" t="s">
        <v>4683</v>
      </c>
    </row>
    <row r="4643" spans="25:25" x14ac:dyDescent="0.3">
      <c r="Y4643" t="s">
        <v>3797</v>
      </c>
    </row>
    <row r="4644" spans="25:25" x14ac:dyDescent="0.3">
      <c r="Y4644" t="s">
        <v>4684</v>
      </c>
    </row>
    <row r="4645" spans="25:25" x14ac:dyDescent="0.3">
      <c r="Y4645" t="s">
        <v>4685</v>
      </c>
    </row>
    <row r="4646" spans="25:25" x14ac:dyDescent="0.3">
      <c r="Y4646" t="s">
        <v>4686</v>
      </c>
    </row>
    <row r="4647" spans="25:25" x14ac:dyDescent="0.3">
      <c r="Y4647" t="s">
        <v>4687</v>
      </c>
    </row>
    <row r="4648" spans="25:25" x14ac:dyDescent="0.3">
      <c r="Y4648" t="s">
        <v>4688</v>
      </c>
    </row>
    <row r="4649" spans="25:25" x14ac:dyDescent="0.3">
      <c r="Y4649" t="s">
        <v>4689</v>
      </c>
    </row>
    <row r="4650" spans="25:25" x14ac:dyDescent="0.3">
      <c r="Y4650" t="s">
        <v>4690</v>
      </c>
    </row>
    <row r="4651" spans="25:25" x14ac:dyDescent="0.3">
      <c r="Y4651" t="s">
        <v>4691</v>
      </c>
    </row>
    <row r="4652" spans="25:25" x14ac:dyDescent="0.3">
      <c r="Y4652" t="s">
        <v>4692</v>
      </c>
    </row>
    <row r="4653" spans="25:25" x14ac:dyDescent="0.3">
      <c r="Y4653" t="s">
        <v>4693</v>
      </c>
    </row>
    <row r="4654" spans="25:25" x14ac:dyDescent="0.3">
      <c r="Y4654" t="s">
        <v>4694</v>
      </c>
    </row>
    <row r="4655" spans="25:25" x14ac:dyDescent="0.3">
      <c r="Y4655" t="s">
        <v>4695</v>
      </c>
    </row>
    <row r="4656" spans="25:25" x14ac:dyDescent="0.3">
      <c r="Y4656" t="s">
        <v>4696</v>
      </c>
    </row>
    <row r="4657" spans="25:25" x14ac:dyDescent="0.3">
      <c r="Y4657" t="s">
        <v>4697</v>
      </c>
    </row>
    <row r="4658" spans="25:25" x14ac:dyDescent="0.3">
      <c r="Y4658" t="s">
        <v>4698</v>
      </c>
    </row>
    <row r="4659" spans="25:25" x14ac:dyDescent="0.3">
      <c r="Y4659" t="s">
        <v>4699</v>
      </c>
    </row>
    <row r="4660" spans="25:25" x14ac:dyDescent="0.3">
      <c r="Y4660" t="s">
        <v>4700</v>
      </c>
    </row>
    <row r="4661" spans="25:25" x14ac:dyDescent="0.3">
      <c r="Y4661" t="s">
        <v>4701</v>
      </c>
    </row>
    <row r="4662" spans="25:25" x14ac:dyDescent="0.3">
      <c r="Y4662" t="s">
        <v>4702</v>
      </c>
    </row>
    <row r="4663" spans="25:25" x14ac:dyDescent="0.3">
      <c r="Y4663" t="s">
        <v>4703</v>
      </c>
    </row>
    <row r="4664" spans="25:25" x14ac:dyDescent="0.3">
      <c r="Y4664" t="s">
        <v>155</v>
      </c>
    </row>
    <row r="4665" spans="25:25" x14ac:dyDescent="0.3">
      <c r="Y4665" t="s">
        <v>4704</v>
      </c>
    </row>
    <row r="4666" spans="25:25" x14ac:dyDescent="0.3">
      <c r="Y4666" t="s">
        <v>4705</v>
      </c>
    </row>
    <row r="4667" spans="25:25" x14ac:dyDescent="0.3">
      <c r="Y4667" t="s">
        <v>4706</v>
      </c>
    </row>
    <row r="4668" spans="25:25" x14ac:dyDescent="0.3">
      <c r="Y4668" t="s">
        <v>4707</v>
      </c>
    </row>
    <row r="4669" spans="25:25" x14ac:dyDescent="0.3">
      <c r="Y4669" t="s">
        <v>4708</v>
      </c>
    </row>
    <row r="4670" spans="25:25" x14ac:dyDescent="0.3">
      <c r="Y4670" t="s">
        <v>4709</v>
      </c>
    </row>
    <row r="4671" spans="25:25" x14ac:dyDescent="0.3">
      <c r="Y4671" t="s">
        <v>4710</v>
      </c>
    </row>
    <row r="4672" spans="25:25" x14ac:dyDescent="0.3">
      <c r="Y4672" t="s">
        <v>176</v>
      </c>
    </row>
    <row r="4673" spans="25:25" x14ac:dyDescent="0.3">
      <c r="Y4673" t="s">
        <v>4711</v>
      </c>
    </row>
    <row r="4674" spans="25:25" x14ac:dyDescent="0.3">
      <c r="Y4674" t="s">
        <v>4712</v>
      </c>
    </row>
    <row r="4675" spans="25:25" x14ac:dyDescent="0.3">
      <c r="Y4675" t="s">
        <v>4713</v>
      </c>
    </row>
    <row r="4676" spans="25:25" x14ac:dyDescent="0.3">
      <c r="Y4676" t="s">
        <v>4714</v>
      </c>
    </row>
    <row r="4677" spans="25:25" x14ac:dyDescent="0.3">
      <c r="Y4677" t="s">
        <v>4715</v>
      </c>
    </row>
    <row r="4678" spans="25:25" x14ac:dyDescent="0.3">
      <c r="Y4678" t="s">
        <v>4716</v>
      </c>
    </row>
    <row r="4679" spans="25:25" x14ac:dyDescent="0.3">
      <c r="Y4679" t="s">
        <v>4717</v>
      </c>
    </row>
    <row r="4680" spans="25:25" x14ac:dyDescent="0.3">
      <c r="Y4680" t="s">
        <v>3468</v>
      </c>
    </row>
    <row r="4681" spans="25:25" x14ac:dyDescent="0.3">
      <c r="Y4681" t="s">
        <v>4693</v>
      </c>
    </row>
    <row r="4682" spans="25:25" x14ac:dyDescent="0.3">
      <c r="Y4682" t="s">
        <v>4718</v>
      </c>
    </row>
    <row r="4683" spans="25:25" x14ac:dyDescent="0.3">
      <c r="Y4683" t="s">
        <v>4719</v>
      </c>
    </row>
    <row r="4684" spans="25:25" x14ac:dyDescent="0.3">
      <c r="Y4684" t="s">
        <v>4720</v>
      </c>
    </row>
    <row r="4685" spans="25:25" x14ac:dyDescent="0.3">
      <c r="Y4685" t="s">
        <v>4721</v>
      </c>
    </row>
    <row r="4686" spans="25:25" x14ac:dyDescent="0.3">
      <c r="Y4686" t="s">
        <v>4722</v>
      </c>
    </row>
    <row r="4687" spans="25:25" x14ac:dyDescent="0.3">
      <c r="Y4687" t="s">
        <v>2330</v>
      </c>
    </row>
    <row r="4688" spans="25:25" x14ac:dyDescent="0.3">
      <c r="Y4688" t="s">
        <v>4723</v>
      </c>
    </row>
    <row r="4689" spans="25:25" x14ac:dyDescent="0.3">
      <c r="Y4689" t="s">
        <v>4724</v>
      </c>
    </row>
    <row r="4690" spans="25:25" x14ac:dyDescent="0.3">
      <c r="Y4690" t="s">
        <v>4725</v>
      </c>
    </row>
    <row r="4691" spans="25:25" x14ac:dyDescent="0.3">
      <c r="Y4691" t="s">
        <v>4726</v>
      </c>
    </row>
    <row r="4692" spans="25:25" x14ac:dyDescent="0.3">
      <c r="Y4692" t="s">
        <v>4727</v>
      </c>
    </row>
    <row r="4693" spans="25:25" x14ac:dyDescent="0.3">
      <c r="Y4693" t="s">
        <v>4728</v>
      </c>
    </row>
    <row r="4694" spans="25:25" x14ac:dyDescent="0.3">
      <c r="Y4694" t="s">
        <v>4729</v>
      </c>
    </row>
    <row r="4695" spans="25:25" x14ac:dyDescent="0.3">
      <c r="Y4695" t="s">
        <v>4730</v>
      </c>
    </row>
    <row r="4696" spans="25:25" x14ac:dyDescent="0.3">
      <c r="Y4696" t="s">
        <v>4731</v>
      </c>
    </row>
    <row r="4697" spans="25:25" x14ac:dyDescent="0.3">
      <c r="Y4697" t="s">
        <v>4732</v>
      </c>
    </row>
    <row r="4698" spans="25:25" x14ac:dyDescent="0.3">
      <c r="Y4698" t="s">
        <v>4733</v>
      </c>
    </row>
    <row r="4699" spans="25:25" x14ac:dyDescent="0.3">
      <c r="Y4699" t="s">
        <v>4734</v>
      </c>
    </row>
    <row r="4700" spans="25:25" x14ac:dyDescent="0.3">
      <c r="Y4700" t="s">
        <v>4735</v>
      </c>
    </row>
    <row r="4701" spans="25:25" x14ac:dyDescent="0.3">
      <c r="Y4701" t="s">
        <v>4736</v>
      </c>
    </row>
    <row r="4702" spans="25:25" x14ac:dyDescent="0.3">
      <c r="Y4702" t="s">
        <v>4737</v>
      </c>
    </row>
    <row r="4703" spans="25:25" x14ac:dyDescent="0.3">
      <c r="Y4703" t="s">
        <v>4738</v>
      </c>
    </row>
    <row r="4704" spans="25:25" x14ac:dyDescent="0.3">
      <c r="Y4704" t="s">
        <v>4739</v>
      </c>
    </row>
    <row r="4705" spans="25:25" x14ac:dyDescent="0.3">
      <c r="Y4705" t="s">
        <v>4740</v>
      </c>
    </row>
    <row r="4706" spans="25:25" x14ac:dyDescent="0.3">
      <c r="Y4706" t="s">
        <v>4702</v>
      </c>
    </row>
    <row r="4707" spans="25:25" x14ac:dyDescent="0.3">
      <c r="Y4707" t="s">
        <v>4741</v>
      </c>
    </row>
    <row r="4708" spans="25:25" x14ac:dyDescent="0.3">
      <c r="Y4708" t="s">
        <v>4742</v>
      </c>
    </row>
    <row r="4709" spans="25:25" x14ac:dyDescent="0.3">
      <c r="Y4709" t="s">
        <v>4743</v>
      </c>
    </row>
    <row r="4710" spans="25:25" x14ac:dyDescent="0.3">
      <c r="Y4710" t="s">
        <v>4744</v>
      </c>
    </row>
    <row r="4711" spans="25:25" x14ac:dyDescent="0.3">
      <c r="Y4711" t="s">
        <v>4745</v>
      </c>
    </row>
    <row r="4712" spans="25:25" x14ac:dyDescent="0.3">
      <c r="Y4712" t="s">
        <v>158</v>
      </c>
    </row>
    <row r="4713" spans="25:25" x14ac:dyDescent="0.3">
      <c r="Y4713" t="s">
        <v>4746</v>
      </c>
    </row>
    <row r="4714" spans="25:25" x14ac:dyDescent="0.3">
      <c r="Y4714" t="s">
        <v>4747</v>
      </c>
    </row>
    <row r="4715" spans="25:25" x14ac:dyDescent="0.3">
      <c r="Y4715" t="s">
        <v>4748</v>
      </c>
    </row>
    <row r="4716" spans="25:25" x14ac:dyDescent="0.3">
      <c r="Y4716" t="s">
        <v>4749</v>
      </c>
    </row>
    <row r="4717" spans="25:25" x14ac:dyDescent="0.3">
      <c r="Y4717" t="s">
        <v>4750</v>
      </c>
    </row>
    <row r="4718" spans="25:25" x14ac:dyDescent="0.3">
      <c r="Y4718" t="s">
        <v>4751</v>
      </c>
    </row>
    <row r="4719" spans="25:25" x14ac:dyDescent="0.3">
      <c r="Y4719" t="s">
        <v>3152</v>
      </c>
    </row>
    <row r="4720" spans="25:25" x14ac:dyDescent="0.3">
      <c r="Y4720" t="s">
        <v>4752</v>
      </c>
    </row>
    <row r="4721" spans="25:25" x14ac:dyDescent="0.3">
      <c r="Y4721" t="s">
        <v>2977</v>
      </c>
    </row>
    <row r="4722" spans="25:25" x14ac:dyDescent="0.3">
      <c r="Y4722" t="s">
        <v>4753</v>
      </c>
    </row>
    <row r="4723" spans="25:25" x14ac:dyDescent="0.3">
      <c r="Y4723" t="s">
        <v>4754</v>
      </c>
    </row>
    <row r="4724" spans="25:25" x14ac:dyDescent="0.3">
      <c r="Y4724" t="s">
        <v>4755</v>
      </c>
    </row>
    <row r="4725" spans="25:25" x14ac:dyDescent="0.3">
      <c r="Y4725" t="s">
        <v>4756</v>
      </c>
    </row>
    <row r="4726" spans="25:25" x14ac:dyDescent="0.3">
      <c r="Y4726" t="s">
        <v>4757</v>
      </c>
    </row>
    <row r="4727" spans="25:25" x14ac:dyDescent="0.3">
      <c r="Y4727" t="s">
        <v>4758</v>
      </c>
    </row>
    <row r="4728" spans="25:25" x14ac:dyDescent="0.3">
      <c r="Y4728" t="s">
        <v>4759</v>
      </c>
    </row>
    <row r="4729" spans="25:25" x14ac:dyDescent="0.3">
      <c r="Y4729" t="s">
        <v>4760</v>
      </c>
    </row>
    <row r="4730" spans="25:25" x14ac:dyDescent="0.3">
      <c r="Y4730" t="s">
        <v>4761</v>
      </c>
    </row>
    <row r="4731" spans="25:25" x14ac:dyDescent="0.3">
      <c r="Y4731" t="s">
        <v>4762</v>
      </c>
    </row>
    <row r="4732" spans="25:25" x14ac:dyDescent="0.3">
      <c r="Y4732" t="s">
        <v>4763</v>
      </c>
    </row>
    <row r="4733" spans="25:25" x14ac:dyDescent="0.3">
      <c r="Y4733" t="s">
        <v>4764</v>
      </c>
    </row>
    <row r="4734" spans="25:25" x14ac:dyDescent="0.3">
      <c r="Y4734" t="s">
        <v>4765</v>
      </c>
    </row>
    <row r="4735" spans="25:25" x14ac:dyDescent="0.3">
      <c r="Y4735" t="s">
        <v>4766</v>
      </c>
    </row>
    <row r="4736" spans="25:25" x14ac:dyDescent="0.3">
      <c r="Y4736" t="s">
        <v>4767</v>
      </c>
    </row>
    <row r="4737" spans="25:25" x14ac:dyDescent="0.3">
      <c r="Y4737" t="s">
        <v>4768</v>
      </c>
    </row>
    <row r="4738" spans="25:25" x14ac:dyDescent="0.3">
      <c r="Y4738" t="s">
        <v>4769</v>
      </c>
    </row>
    <row r="4739" spans="25:25" x14ac:dyDescent="0.3">
      <c r="Y4739" t="s">
        <v>4770</v>
      </c>
    </row>
    <row r="4740" spans="25:25" x14ac:dyDescent="0.3">
      <c r="Y4740" t="s">
        <v>4771</v>
      </c>
    </row>
    <row r="4741" spans="25:25" x14ac:dyDescent="0.3">
      <c r="Y4741" t="s">
        <v>4772</v>
      </c>
    </row>
    <row r="4742" spans="25:25" x14ac:dyDescent="0.3">
      <c r="Y4742" t="s">
        <v>4773</v>
      </c>
    </row>
    <row r="4743" spans="25:25" x14ac:dyDescent="0.3">
      <c r="Y4743" t="s">
        <v>4774</v>
      </c>
    </row>
    <row r="4744" spans="25:25" x14ac:dyDescent="0.3">
      <c r="Y4744" t="s">
        <v>4775</v>
      </c>
    </row>
    <row r="4745" spans="25:25" x14ac:dyDescent="0.3">
      <c r="Y4745" t="s">
        <v>4776</v>
      </c>
    </row>
    <row r="4746" spans="25:25" x14ac:dyDescent="0.3">
      <c r="Y4746" t="s">
        <v>4777</v>
      </c>
    </row>
    <row r="4747" spans="25:25" x14ac:dyDescent="0.3">
      <c r="Y4747" t="s">
        <v>4778</v>
      </c>
    </row>
    <row r="4748" spans="25:25" x14ac:dyDescent="0.3">
      <c r="Y4748" t="s">
        <v>4779</v>
      </c>
    </row>
    <row r="4749" spans="25:25" x14ac:dyDescent="0.3">
      <c r="Y4749" t="s">
        <v>4780</v>
      </c>
    </row>
    <row r="4750" spans="25:25" x14ac:dyDescent="0.3">
      <c r="Y4750" t="s">
        <v>4781</v>
      </c>
    </row>
    <row r="4751" spans="25:25" x14ac:dyDescent="0.3">
      <c r="Y4751" t="s">
        <v>4782</v>
      </c>
    </row>
    <row r="4752" spans="25:25" x14ac:dyDescent="0.3">
      <c r="Y4752" t="s">
        <v>4783</v>
      </c>
    </row>
    <row r="4753" spans="25:25" x14ac:dyDescent="0.3">
      <c r="Y4753" t="s">
        <v>4784</v>
      </c>
    </row>
    <row r="4754" spans="25:25" x14ac:dyDescent="0.3">
      <c r="Y4754" t="s">
        <v>4785</v>
      </c>
    </row>
    <row r="4755" spans="25:25" x14ac:dyDescent="0.3">
      <c r="Y4755" t="s">
        <v>4786</v>
      </c>
    </row>
    <row r="4756" spans="25:25" x14ac:dyDescent="0.3">
      <c r="Y4756" t="s">
        <v>4787</v>
      </c>
    </row>
    <row r="4757" spans="25:25" x14ac:dyDescent="0.3">
      <c r="Y4757" t="s">
        <v>4788</v>
      </c>
    </row>
    <row r="4758" spans="25:25" x14ac:dyDescent="0.3">
      <c r="Y4758" t="s">
        <v>1788</v>
      </c>
    </row>
    <row r="4759" spans="25:25" x14ac:dyDescent="0.3">
      <c r="Y4759" t="s">
        <v>4789</v>
      </c>
    </row>
    <row r="4760" spans="25:25" x14ac:dyDescent="0.3">
      <c r="Y4760" t="s">
        <v>4790</v>
      </c>
    </row>
    <row r="4761" spans="25:25" x14ac:dyDescent="0.3">
      <c r="Y4761" t="s">
        <v>4699</v>
      </c>
    </row>
    <row r="4762" spans="25:25" x14ac:dyDescent="0.3">
      <c r="Y4762" t="s">
        <v>4791</v>
      </c>
    </row>
    <row r="4763" spans="25:25" x14ac:dyDescent="0.3">
      <c r="Y4763" t="s">
        <v>4792</v>
      </c>
    </row>
    <row r="4764" spans="25:25" x14ac:dyDescent="0.3">
      <c r="Y4764" t="s">
        <v>4793</v>
      </c>
    </row>
    <row r="4765" spans="25:25" x14ac:dyDescent="0.3">
      <c r="Y4765" t="s">
        <v>4794</v>
      </c>
    </row>
    <row r="4766" spans="25:25" x14ac:dyDescent="0.3">
      <c r="Y4766" t="s">
        <v>4795</v>
      </c>
    </row>
    <row r="4767" spans="25:25" x14ac:dyDescent="0.3">
      <c r="Y4767" t="s">
        <v>351</v>
      </c>
    </row>
    <row r="4768" spans="25:25" x14ac:dyDescent="0.3">
      <c r="Y4768" t="s">
        <v>4796</v>
      </c>
    </row>
    <row r="4769" spans="25:25" x14ac:dyDescent="0.3">
      <c r="Y4769" t="s">
        <v>4797</v>
      </c>
    </row>
    <row r="4770" spans="25:25" x14ac:dyDescent="0.3">
      <c r="Y4770" t="s">
        <v>4798</v>
      </c>
    </row>
    <row r="4771" spans="25:25" x14ac:dyDescent="0.3">
      <c r="Y4771" t="s">
        <v>4799</v>
      </c>
    </row>
    <row r="4772" spans="25:25" x14ac:dyDescent="0.3">
      <c r="Y4772" t="s">
        <v>4800</v>
      </c>
    </row>
    <row r="4773" spans="25:25" x14ac:dyDescent="0.3">
      <c r="Y4773" t="s">
        <v>4801</v>
      </c>
    </row>
    <row r="4774" spans="25:25" x14ac:dyDescent="0.3">
      <c r="Y4774" t="s">
        <v>4802</v>
      </c>
    </row>
    <row r="4775" spans="25:25" x14ac:dyDescent="0.3">
      <c r="Y4775" t="s">
        <v>4803</v>
      </c>
    </row>
    <row r="4776" spans="25:25" x14ac:dyDescent="0.3">
      <c r="Y4776" t="s">
        <v>4804</v>
      </c>
    </row>
    <row r="4777" spans="25:25" x14ac:dyDescent="0.3">
      <c r="Y4777" t="s">
        <v>4805</v>
      </c>
    </row>
    <row r="4778" spans="25:25" x14ac:dyDescent="0.3">
      <c r="Y4778" t="s">
        <v>4806</v>
      </c>
    </row>
    <row r="4779" spans="25:25" x14ac:dyDescent="0.3">
      <c r="Y4779" t="s">
        <v>4807</v>
      </c>
    </row>
    <row r="4780" spans="25:25" x14ac:dyDescent="0.3">
      <c r="Y4780" t="s">
        <v>4808</v>
      </c>
    </row>
    <row r="4781" spans="25:25" x14ac:dyDescent="0.3">
      <c r="Y4781" t="s">
        <v>4809</v>
      </c>
    </row>
    <row r="4782" spans="25:25" x14ac:dyDescent="0.3">
      <c r="Y4782" t="s">
        <v>4810</v>
      </c>
    </row>
    <row r="4783" spans="25:25" x14ac:dyDescent="0.3">
      <c r="Y4783" t="s">
        <v>4811</v>
      </c>
    </row>
    <row r="4784" spans="25:25" x14ac:dyDescent="0.3">
      <c r="Y4784" t="s">
        <v>4812</v>
      </c>
    </row>
    <row r="4785" spans="25:25" x14ac:dyDescent="0.3">
      <c r="Y4785" t="s">
        <v>4813</v>
      </c>
    </row>
    <row r="4786" spans="25:25" x14ac:dyDescent="0.3">
      <c r="Y4786" t="s">
        <v>4814</v>
      </c>
    </row>
    <row r="4787" spans="25:25" x14ac:dyDescent="0.3">
      <c r="Y4787" t="s">
        <v>4815</v>
      </c>
    </row>
    <row r="4788" spans="25:25" x14ac:dyDescent="0.3">
      <c r="Y4788" t="s">
        <v>4816</v>
      </c>
    </row>
    <row r="4789" spans="25:25" x14ac:dyDescent="0.3">
      <c r="Y4789" t="s">
        <v>4817</v>
      </c>
    </row>
    <row r="4790" spans="25:25" x14ac:dyDescent="0.3">
      <c r="Y4790" t="s">
        <v>4771</v>
      </c>
    </row>
    <row r="4791" spans="25:25" x14ac:dyDescent="0.3">
      <c r="Y4791" t="s">
        <v>4818</v>
      </c>
    </row>
    <row r="4792" spans="25:25" x14ac:dyDescent="0.3">
      <c r="Y4792" t="s">
        <v>4819</v>
      </c>
    </row>
    <row r="4793" spans="25:25" x14ac:dyDescent="0.3">
      <c r="Y4793" t="s">
        <v>4820</v>
      </c>
    </row>
    <row r="4794" spans="25:25" x14ac:dyDescent="0.3">
      <c r="Y4794" t="s">
        <v>4821</v>
      </c>
    </row>
    <row r="4795" spans="25:25" x14ac:dyDescent="0.3">
      <c r="Y4795" t="s">
        <v>4822</v>
      </c>
    </row>
    <row r="4796" spans="25:25" x14ac:dyDescent="0.3">
      <c r="Y4796" t="s">
        <v>4823</v>
      </c>
    </row>
    <row r="4797" spans="25:25" x14ac:dyDescent="0.3">
      <c r="Y4797" t="s">
        <v>4824</v>
      </c>
    </row>
    <row r="4798" spans="25:25" x14ac:dyDescent="0.3">
      <c r="Y4798" t="s">
        <v>4825</v>
      </c>
    </row>
    <row r="4799" spans="25:25" x14ac:dyDescent="0.3">
      <c r="Y4799" t="s">
        <v>4826</v>
      </c>
    </row>
    <row r="4800" spans="25:25" x14ac:dyDescent="0.3">
      <c r="Y4800" t="s">
        <v>4827</v>
      </c>
    </row>
    <row r="4801" spans="25:25" x14ac:dyDescent="0.3">
      <c r="Y4801" t="s">
        <v>4828</v>
      </c>
    </row>
    <row r="4802" spans="25:25" x14ac:dyDescent="0.3">
      <c r="Y4802" t="s">
        <v>4829</v>
      </c>
    </row>
    <row r="4803" spans="25:25" x14ac:dyDescent="0.3">
      <c r="Y4803" t="s">
        <v>4830</v>
      </c>
    </row>
    <row r="4804" spans="25:25" x14ac:dyDescent="0.3">
      <c r="Y4804" t="s">
        <v>4831</v>
      </c>
    </row>
    <row r="4805" spans="25:25" x14ac:dyDescent="0.3">
      <c r="Y4805" t="s">
        <v>4832</v>
      </c>
    </row>
    <row r="4806" spans="25:25" x14ac:dyDescent="0.3">
      <c r="Y4806" t="s">
        <v>4833</v>
      </c>
    </row>
    <row r="4807" spans="25:25" x14ac:dyDescent="0.3">
      <c r="Y4807" t="s">
        <v>4834</v>
      </c>
    </row>
    <row r="4808" spans="25:25" x14ac:dyDescent="0.3">
      <c r="Y4808" t="s">
        <v>612</v>
      </c>
    </row>
    <row r="4809" spans="25:25" x14ac:dyDescent="0.3">
      <c r="Y4809" t="s">
        <v>4835</v>
      </c>
    </row>
    <row r="4810" spans="25:25" x14ac:dyDescent="0.3">
      <c r="Y4810" t="s">
        <v>4836</v>
      </c>
    </row>
    <row r="4811" spans="25:25" x14ac:dyDescent="0.3">
      <c r="Y4811" t="s">
        <v>4837</v>
      </c>
    </row>
    <row r="4812" spans="25:25" x14ac:dyDescent="0.3">
      <c r="Y4812" t="s">
        <v>4838</v>
      </c>
    </row>
    <row r="4813" spans="25:25" x14ac:dyDescent="0.3">
      <c r="Y4813" t="s">
        <v>4839</v>
      </c>
    </row>
    <row r="4814" spans="25:25" x14ac:dyDescent="0.3">
      <c r="Y4814" t="s">
        <v>4840</v>
      </c>
    </row>
    <row r="4815" spans="25:25" x14ac:dyDescent="0.3">
      <c r="Y4815" t="s">
        <v>4841</v>
      </c>
    </row>
    <row r="4816" spans="25:25" x14ac:dyDescent="0.3">
      <c r="Y4816" t="s">
        <v>4842</v>
      </c>
    </row>
    <row r="4817" spans="25:25" x14ac:dyDescent="0.3">
      <c r="Y4817" t="s">
        <v>4843</v>
      </c>
    </row>
    <row r="4818" spans="25:25" x14ac:dyDescent="0.3">
      <c r="Y4818" t="s">
        <v>4844</v>
      </c>
    </row>
    <row r="4819" spans="25:25" x14ac:dyDescent="0.3">
      <c r="Y4819" t="s">
        <v>4845</v>
      </c>
    </row>
    <row r="4820" spans="25:25" x14ac:dyDescent="0.3">
      <c r="Y4820" t="s">
        <v>4846</v>
      </c>
    </row>
    <row r="4821" spans="25:25" x14ac:dyDescent="0.3">
      <c r="Y4821" t="s">
        <v>4847</v>
      </c>
    </row>
    <row r="4822" spans="25:25" x14ac:dyDescent="0.3">
      <c r="Y4822" t="s">
        <v>4848</v>
      </c>
    </row>
    <row r="4823" spans="25:25" x14ac:dyDescent="0.3">
      <c r="Y4823" t="s">
        <v>4849</v>
      </c>
    </row>
    <row r="4824" spans="25:25" x14ac:dyDescent="0.3">
      <c r="Y4824" t="s">
        <v>4850</v>
      </c>
    </row>
    <row r="4825" spans="25:25" x14ac:dyDescent="0.3">
      <c r="Y4825" t="s">
        <v>4851</v>
      </c>
    </row>
    <row r="4826" spans="25:25" x14ac:dyDescent="0.3">
      <c r="Y4826" t="s">
        <v>4852</v>
      </c>
    </row>
    <row r="4827" spans="25:25" x14ac:dyDescent="0.3">
      <c r="Y4827" t="s">
        <v>4853</v>
      </c>
    </row>
    <row r="4828" spans="25:25" x14ac:dyDescent="0.3">
      <c r="Y4828" t="s">
        <v>4854</v>
      </c>
    </row>
    <row r="4829" spans="25:25" x14ac:dyDescent="0.3">
      <c r="Y4829" t="s">
        <v>4855</v>
      </c>
    </row>
    <row r="4830" spans="25:25" x14ac:dyDescent="0.3">
      <c r="Y4830" t="s">
        <v>4856</v>
      </c>
    </row>
    <row r="4831" spans="25:25" x14ac:dyDescent="0.3">
      <c r="Y4831" t="s">
        <v>4857</v>
      </c>
    </row>
    <row r="4832" spans="25:25" x14ac:dyDescent="0.3">
      <c r="Y4832" t="s">
        <v>4858</v>
      </c>
    </row>
    <row r="4833" spans="25:25" x14ac:dyDescent="0.3">
      <c r="Y4833" t="s">
        <v>4859</v>
      </c>
    </row>
    <row r="4834" spans="25:25" x14ac:dyDescent="0.3">
      <c r="Y4834" t="s">
        <v>4860</v>
      </c>
    </row>
    <row r="4835" spans="25:25" x14ac:dyDescent="0.3">
      <c r="Y4835" t="s">
        <v>4861</v>
      </c>
    </row>
    <row r="4836" spans="25:25" x14ac:dyDescent="0.3">
      <c r="Y4836" t="s">
        <v>3571</v>
      </c>
    </row>
    <row r="4837" spans="25:25" x14ac:dyDescent="0.3">
      <c r="Y4837" t="s">
        <v>1299</v>
      </c>
    </row>
    <row r="4838" spans="25:25" x14ac:dyDescent="0.3">
      <c r="Y4838" t="s">
        <v>4862</v>
      </c>
    </row>
    <row r="4839" spans="25:25" x14ac:dyDescent="0.3">
      <c r="Y4839" t="s">
        <v>4863</v>
      </c>
    </row>
    <row r="4840" spans="25:25" x14ac:dyDescent="0.3">
      <c r="Y4840" t="s">
        <v>4864</v>
      </c>
    </row>
    <row r="4841" spans="25:25" x14ac:dyDescent="0.3">
      <c r="Y4841" t="s">
        <v>4865</v>
      </c>
    </row>
    <row r="4842" spans="25:25" x14ac:dyDescent="0.3">
      <c r="Y4842" t="s">
        <v>384</v>
      </c>
    </row>
    <row r="4843" spans="25:25" x14ac:dyDescent="0.3">
      <c r="Y4843" t="s">
        <v>4866</v>
      </c>
    </row>
    <row r="4844" spans="25:25" x14ac:dyDescent="0.3">
      <c r="Y4844" t="s">
        <v>238</v>
      </c>
    </row>
    <row r="4845" spans="25:25" x14ac:dyDescent="0.3">
      <c r="Y4845" t="s">
        <v>4867</v>
      </c>
    </row>
    <row r="4846" spans="25:25" x14ac:dyDescent="0.3">
      <c r="Y4846" t="s">
        <v>4868</v>
      </c>
    </row>
    <row r="4847" spans="25:25" x14ac:dyDescent="0.3">
      <c r="Y4847" t="s">
        <v>4869</v>
      </c>
    </row>
    <row r="4848" spans="25:25" x14ac:dyDescent="0.3">
      <c r="Y4848" t="s">
        <v>4870</v>
      </c>
    </row>
    <row r="4849" spans="25:25" x14ac:dyDescent="0.3">
      <c r="Y4849" t="s">
        <v>4871</v>
      </c>
    </row>
    <row r="4850" spans="25:25" x14ac:dyDescent="0.3">
      <c r="Y4850" t="s">
        <v>4872</v>
      </c>
    </row>
    <row r="4851" spans="25:25" x14ac:dyDescent="0.3">
      <c r="Y4851" t="s">
        <v>387</v>
      </c>
    </row>
    <row r="4852" spans="25:25" x14ac:dyDescent="0.3">
      <c r="Y4852" t="s">
        <v>4873</v>
      </c>
    </row>
    <row r="4853" spans="25:25" x14ac:dyDescent="0.3">
      <c r="Y4853" t="s">
        <v>4874</v>
      </c>
    </row>
    <row r="4854" spans="25:25" x14ac:dyDescent="0.3">
      <c r="Y4854" t="s">
        <v>4875</v>
      </c>
    </row>
    <row r="4855" spans="25:25" x14ac:dyDescent="0.3">
      <c r="Y4855" t="s">
        <v>407</v>
      </c>
    </row>
    <row r="4856" spans="25:25" x14ac:dyDescent="0.3">
      <c r="Y4856" t="s">
        <v>4876</v>
      </c>
    </row>
    <row r="4857" spans="25:25" x14ac:dyDescent="0.3">
      <c r="Y4857" t="s">
        <v>4877</v>
      </c>
    </row>
    <row r="4858" spans="25:25" x14ac:dyDescent="0.3">
      <c r="Y4858" t="s">
        <v>4878</v>
      </c>
    </row>
    <row r="4859" spans="25:25" x14ac:dyDescent="0.3">
      <c r="Y4859" t="s">
        <v>4879</v>
      </c>
    </row>
    <row r="4860" spans="25:25" x14ac:dyDescent="0.3">
      <c r="Y4860" t="s">
        <v>4880</v>
      </c>
    </row>
    <row r="4861" spans="25:25" x14ac:dyDescent="0.3">
      <c r="Y4861" t="s">
        <v>4881</v>
      </c>
    </row>
    <row r="4862" spans="25:25" x14ac:dyDescent="0.3">
      <c r="Y4862" t="s">
        <v>4882</v>
      </c>
    </row>
    <row r="4863" spans="25:25" x14ac:dyDescent="0.3">
      <c r="Y4863" t="s">
        <v>4883</v>
      </c>
    </row>
    <row r="4864" spans="25:25" x14ac:dyDescent="0.3">
      <c r="Y4864" t="s">
        <v>4884</v>
      </c>
    </row>
    <row r="4865" spans="25:25" x14ac:dyDescent="0.3">
      <c r="Y4865" t="s">
        <v>4885</v>
      </c>
    </row>
    <row r="4866" spans="25:25" x14ac:dyDescent="0.3">
      <c r="Y4866" t="s">
        <v>4886</v>
      </c>
    </row>
    <row r="4867" spans="25:25" x14ac:dyDescent="0.3">
      <c r="Y4867" t="s">
        <v>731</v>
      </c>
    </row>
    <row r="4868" spans="25:25" x14ac:dyDescent="0.3">
      <c r="Y4868" t="s">
        <v>1160</v>
      </c>
    </row>
    <row r="4869" spans="25:25" x14ac:dyDescent="0.3">
      <c r="Y4869" t="s">
        <v>4887</v>
      </c>
    </row>
    <row r="4870" spans="25:25" x14ac:dyDescent="0.3">
      <c r="Y4870" t="s">
        <v>4888</v>
      </c>
    </row>
    <row r="4871" spans="25:25" x14ac:dyDescent="0.3">
      <c r="Y4871" t="s">
        <v>4889</v>
      </c>
    </row>
    <row r="4872" spans="25:25" x14ac:dyDescent="0.3">
      <c r="Y4872" t="s">
        <v>4890</v>
      </c>
    </row>
    <row r="4873" spans="25:25" x14ac:dyDescent="0.3">
      <c r="Y4873" t="s">
        <v>4891</v>
      </c>
    </row>
    <row r="4874" spans="25:25" x14ac:dyDescent="0.3">
      <c r="Y4874" t="s">
        <v>422</v>
      </c>
    </row>
    <row r="4875" spans="25:25" x14ac:dyDescent="0.3">
      <c r="Y4875" t="s">
        <v>4892</v>
      </c>
    </row>
    <row r="4876" spans="25:25" x14ac:dyDescent="0.3">
      <c r="Y4876" t="s">
        <v>4893</v>
      </c>
    </row>
    <row r="4877" spans="25:25" x14ac:dyDescent="0.3">
      <c r="Y4877" t="s">
        <v>483</v>
      </c>
    </row>
    <row r="4878" spans="25:25" x14ac:dyDescent="0.3">
      <c r="Y4878" t="s">
        <v>4894</v>
      </c>
    </row>
    <row r="4879" spans="25:25" x14ac:dyDescent="0.3">
      <c r="Y4879" t="s">
        <v>4895</v>
      </c>
    </row>
    <row r="4880" spans="25:25" x14ac:dyDescent="0.3">
      <c r="Y4880" t="s">
        <v>4896</v>
      </c>
    </row>
    <row r="4881" spans="25:25" x14ac:dyDescent="0.3">
      <c r="Y4881" t="s">
        <v>4897</v>
      </c>
    </row>
    <row r="4882" spans="25:25" x14ac:dyDescent="0.3">
      <c r="Y4882" t="s">
        <v>4898</v>
      </c>
    </row>
    <row r="4883" spans="25:25" x14ac:dyDescent="0.3">
      <c r="Y4883" t="s">
        <v>4899</v>
      </c>
    </row>
    <row r="4884" spans="25:25" x14ac:dyDescent="0.3">
      <c r="Y4884" t="s">
        <v>1332</v>
      </c>
    </row>
    <row r="4885" spans="25:25" x14ac:dyDescent="0.3">
      <c r="Y4885" t="s">
        <v>762</v>
      </c>
    </row>
    <row r="4886" spans="25:25" x14ac:dyDescent="0.3">
      <c r="Y4886" t="s">
        <v>4900</v>
      </c>
    </row>
    <row r="4887" spans="25:25" x14ac:dyDescent="0.3">
      <c r="Y4887" t="s">
        <v>4901</v>
      </c>
    </row>
    <row r="4888" spans="25:25" x14ac:dyDescent="0.3">
      <c r="Y4888" t="s">
        <v>4902</v>
      </c>
    </row>
    <row r="4889" spans="25:25" x14ac:dyDescent="0.3">
      <c r="Y4889" t="s">
        <v>4679</v>
      </c>
    </row>
    <row r="4890" spans="25:25" x14ac:dyDescent="0.3">
      <c r="Y4890" t="s">
        <v>4903</v>
      </c>
    </row>
    <row r="4891" spans="25:25" x14ac:dyDescent="0.3">
      <c r="Y4891" t="s">
        <v>4904</v>
      </c>
    </row>
    <row r="4892" spans="25:25" x14ac:dyDescent="0.3">
      <c r="Y4892" t="s">
        <v>4905</v>
      </c>
    </row>
    <row r="4893" spans="25:25" x14ac:dyDescent="0.3">
      <c r="Y4893" t="s">
        <v>4906</v>
      </c>
    </row>
    <row r="4894" spans="25:25" x14ac:dyDescent="0.3">
      <c r="Y4894" t="s">
        <v>4907</v>
      </c>
    </row>
    <row r="4895" spans="25:25" x14ac:dyDescent="0.3">
      <c r="Y4895" t="s">
        <v>4908</v>
      </c>
    </row>
    <row r="4896" spans="25:25" x14ac:dyDescent="0.3">
      <c r="Y4896" t="s">
        <v>4909</v>
      </c>
    </row>
    <row r="4897" spans="25:25" x14ac:dyDescent="0.3">
      <c r="Y4897" t="s">
        <v>4910</v>
      </c>
    </row>
    <row r="4898" spans="25:25" x14ac:dyDescent="0.3">
      <c r="Y4898" t="s">
        <v>4911</v>
      </c>
    </row>
    <row r="4899" spans="25:25" x14ac:dyDescent="0.3">
      <c r="Y4899" t="s">
        <v>4912</v>
      </c>
    </row>
    <row r="4900" spans="25:25" x14ac:dyDescent="0.3">
      <c r="Y4900" t="s">
        <v>4913</v>
      </c>
    </row>
    <row r="4901" spans="25:25" x14ac:dyDescent="0.3">
      <c r="Y4901" t="s">
        <v>4914</v>
      </c>
    </row>
    <row r="4902" spans="25:25" x14ac:dyDescent="0.3">
      <c r="Y4902" t="s">
        <v>4915</v>
      </c>
    </row>
    <row r="4903" spans="25:25" x14ac:dyDescent="0.3">
      <c r="Y4903" t="s">
        <v>4916</v>
      </c>
    </row>
    <row r="4904" spans="25:25" x14ac:dyDescent="0.3">
      <c r="Y4904" t="s">
        <v>4917</v>
      </c>
    </row>
    <row r="4905" spans="25:25" x14ac:dyDescent="0.3">
      <c r="Y4905" t="s">
        <v>4918</v>
      </c>
    </row>
    <row r="4906" spans="25:25" x14ac:dyDescent="0.3">
      <c r="Y4906" t="s">
        <v>4919</v>
      </c>
    </row>
    <row r="4907" spans="25:25" x14ac:dyDescent="0.3">
      <c r="Y4907" t="s">
        <v>4920</v>
      </c>
    </row>
    <row r="4908" spans="25:25" x14ac:dyDescent="0.3">
      <c r="Y4908" t="s">
        <v>4921</v>
      </c>
    </row>
    <row r="4909" spans="25:25" x14ac:dyDescent="0.3">
      <c r="Y4909" t="s">
        <v>454</v>
      </c>
    </row>
    <row r="4910" spans="25:25" x14ac:dyDescent="0.3">
      <c r="Y4910" t="s">
        <v>455</v>
      </c>
    </row>
    <row r="4911" spans="25:25" x14ac:dyDescent="0.3">
      <c r="Y4911" t="s">
        <v>4922</v>
      </c>
    </row>
    <row r="4912" spans="25:25" x14ac:dyDescent="0.3">
      <c r="Y4912" t="s">
        <v>4923</v>
      </c>
    </row>
    <row r="4913" spans="25:25" x14ac:dyDescent="0.3">
      <c r="Y4913" t="s">
        <v>2957</v>
      </c>
    </row>
    <row r="4914" spans="25:25" x14ac:dyDescent="0.3">
      <c r="Y4914" t="s">
        <v>392</v>
      </c>
    </row>
    <row r="4915" spans="25:25" x14ac:dyDescent="0.3">
      <c r="Y4915" t="s">
        <v>4924</v>
      </c>
    </row>
    <row r="4916" spans="25:25" x14ac:dyDescent="0.3">
      <c r="Y4916" t="s">
        <v>4925</v>
      </c>
    </row>
    <row r="4917" spans="25:25" x14ac:dyDescent="0.3">
      <c r="Y4917" t="s">
        <v>4926</v>
      </c>
    </row>
    <row r="4918" spans="25:25" x14ac:dyDescent="0.3">
      <c r="Y4918" t="s">
        <v>4927</v>
      </c>
    </row>
    <row r="4919" spans="25:25" x14ac:dyDescent="0.3">
      <c r="Y4919" t="s">
        <v>4928</v>
      </c>
    </row>
    <row r="4920" spans="25:25" x14ac:dyDescent="0.3">
      <c r="Y4920" t="s">
        <v>4929</v>
      </c>
    </row>
    <row r="4921" spans="25:25" x14ac:dyDescent="0.3">
      <c r="Y4921" t="s">
        <v>4930</v>
      </c>
    </row>
    <row r="4922" spans="25:25" x14ac:dyDescent="0.3">
      <c r="Y4922" t="s">
        <v>4931</v>
      </c>
    </row>
    <row r="4923" spans="25:25" x14ac:dyDescent="0.3">
      <c r="Y4923" t="s">
        <v>4932</v>
      </c>
    </row>
    <row r="4924" spans="25:25" x14ac:dyDescent="0.3">
      <c r="Y4924" t="s">
        <v>4933</v>
      </c>
    </row>
    <row r="4925" spans="25:25" x14ac:dyDescent="0.3">
      <c r="Y4925" t="s">
        <v>4934</v>
      </c>
    </row>
    <row r="4926" spans="25:25" x14ac:dyDescent="0.3">
      <c r="Y4926" t="s">
        <v>4935</v>
      </c>
    </row>
    <row r="4927" spans="25:25" x14ac:dyDescent="0.3">
      <c r="Y4927" t="s">
        <v>4936</v>
      </c>
    </row>
    <row r="4928" spans="25:25" x14ac:dyDescent="0.3">
      <c r="Y4928" t="s">
        <v>4937</v>
      </c>
    </row>
    <row r="4929" spans="25:25" x14ac:dyDescent="0.3">
      <c r="Y4929" t="s">
        <v>4938</v>
      </c>
    </row>
    <row r="4930" spans="25:25" x14ac:dyDescent="0.3">
      <c r="Y4930" t="s">
        <v>4882</v>
      </c>
    </row>
    <row r="4931" spans="25:25" x14ac:dyDescent="0.3">
      <c r="Y4931" t="s">
        <v>4939</v>
      </c>
    </row>
    <row r="4932" spans="25:25" x14ac:dyDescent="0.3">
      <c r="Y4932" t="s">
        <v>4940</v>
      </c>
    </row>
    <row r="4933" spans="25:25" x14ac:dyDescent="0.3">
      <c r="Y4933" t="s">
        <v>4941</v>
      </c>
    </row>
    <row r="4934" spans="25:25" x14ac:dyDescent="0.3">
      <c r="Y4934" t="s">
        <v>4942</v>
      </c>
    </row>
    <row r="4935" spans="25:25" x14ac:dyDescent="0.3">
      <c r="Y4935" t="s">
        <v>4943</v>
      </c>
    </row>
    <row r="4936" spans="25:25" x14ac:dyDescent="0.3">
      <c r="Y4936" t="s">
        <v>466</v>
      </c>
    </row>
    <row r="4937" spans="25:25" x14ac:dyDescent="0.3">
      <c r="Y4937" t="s">
        <v>4944</v>
      </c>
    </row>
    <row r="4938" spans="25:25" x14ac:dyDescent="0.3">
      <c r="Y4938" t="s">
        <v>4945</v>
      </c>
    </row>
    <row r="4939" spans="25:25" x14ac:dyDescent="0.3">
      <c r="Y4939" t="s">
        <v>4946</v>
      </c>
    </row>
    <row r="4940" spans="25:25" x14ac:dyDescent="0.3">
      <c r="Y4940" t="s">
        <v>4947</v>
      </c>
    </row>
    <row r="4941" spans="25:25" x14ac:dyDescent="0.3">
      <c r="Y4941" t="s">
        <v>4948</v>
      </c>
    </row>
    <row r="4942" spans="25:25" x14ac:dyDescent="0.3">
      <c r="Y4942" t="s">
        <v>4949</v>
      </c>
    </row>
    <row r="4943" spans="25:25" x14ac:dyDescent="0.3">
      <c r="Y4943" t="s">
        <v>4950</v>
      </c>
    </row>
    <row r="4944" spans="25:25" x14ac:dyDescent="0.3">
      <c r="Y4944" t="s">
        <v>551</v>
      </c>
    </row>
    <row r="4945" spans="25:25" x14ac:dyDescent="0.3">
      <c r="Y4945" t="s">
        <v>4951</v>
      </c>
    </row>
    <row r="4946" spans="25:25" x14ac:dyDescent="0.3">
      <c r="Y4946" t="s">
        <v>4952</v>
      </c>
    </row>
    <row r="4947" spans="25:25" x14ac:dyDescent="0.3">
      <c r="Y4947" t="s">
        <v>4953</v>
      </c>
    </row>
    <row r="4948" spans="25:25" x14ac:dyDescent="0.3">
      <c r="Y4948" t="s">
        <v>4954</v>
      </c>
    </row>
    <row r="4949" spans="25:25" x14ac:dyDescent="0.3">
      <c r="Y4949" t="s">
        <v>4955</v>
      </c>
    </row>
    <row r="4950" spans="25:25" x14ac:dyDescent="0.3">
      <c r="Y4950" t="s">
        <v>4956</v>
      </c>
    </row>
    <row r="4951" spans="25:25" x14ac:dyDescent="0.3">
      <c r="Y4951" t="s">
        <v>4957</v>
      </c>
    </row>
    <row r="4952" spans="25:25" x14ac:dyDescent="0.3">
      <c r="Y4952" t="s">
        <v>4958</v>
      </c>
    </row>
    <row r="4953" spans="25:25" x14ac:dyDescent="0.3">
      <c r="Y4953" t="s">
        <v>4959</v>
      </c>
    </row>
    <row r="4954" spans="25:25" x14ac:dyDescent="0.3">
      <c r="Y4954" t="s">
        <v>4960</v>
      </c>
    </row>
    <row r="4955" spans="25:25" x14ac:dyDescent="0.3">
      <c r="Y4955" t="s">
        <v>4961</v>
      </c>
    </row>
    <row r="4956" spans="25:25" x14ac:dyDescent="0.3">
      <c r="Y4956" t="s">
        <v>4962</v>
      </c>
    </row>
    <row r="4957" spans="25:25" x14ac:dyDescent="0.3">
      <c r="Y4957" t="s">
        <v>4963</v>
      </c>
    </row>
    <row r="4958" spans="25:25" x14ac:dyDescent="0.3">
      <c r="Y4958" t="s">
        <v>4964</v>
      </c>
    </row>
    <row r="4959" spans="25:25" x14ac:dyDescent="0.3">
      <c r="Y4959" t="s">
        <v>4965</v>
      </c>
    </row>
    <row r="4960" spans="25:25" x14ac:dyDescent="0.3">
      <c r="Y4960" t="s">
        <v>3866</v>
      </c>
    </row>
    <row r="4961" spans="25:25" x14ac:dyDescent="0.3">
      <c r="Y4961" t="s">
        <v>4966</v>
      </c>
    </row>
    <row r="4962" spans="25:25" x14ac:dyDescent="0.3">
      <c r="Y4962" t="s">
        <v>250</v>
      </c>
    </row>
    <row r="4963" spans="25:25" x14ac:dyDescent="0.3">
      <c r="Y4963" t="s">
        <v>4967</v>
      </c>
    </row>
    <row r="4964" spans="25:25" x14ac:dyDescent="0.3">
      <c r="Y4964" t="s">
        <v>4968</v>
      </c>
    </row>
    <row r="4965" spans="25:25" x14ac:dyDescent="0.3">
      <c r="Y4965" t="s">
        <v>4969</v>
      </c>
    </row>
    <row r="4966" spans="25:25" x14ac:dyDescent="0.3">
      <c r="Y4966" t="s">
        <v>4970</v>
      </c>
    </row>
    <row r="4967" spans="25:25" x14ac:dyDescent="0.3">
      <c r="Y4967" t="s">
        <v>4971</v>
      </c>
    </row>
    <row r="4968" spans="25:25" x14ac:dyDescent="0.3">
      <c r="Y4968" t="s">
        <v>4972</v>
      </c>
    </row>
    <row r="4969" spans="25:25" x14ac:dyDescent="0.3">
      <c r="Y4969" t="s">
        <v>4973</v>
      </c>
    </row>
    <row r="4970" spans="25:25" x14ac:dyDescent="0.3">
      <c r="Y4970" t="s">
        <v>3583</v>
      </c>
    </row>
    <row r="4971" spans="25:25" x14ac:dyDescent="0.3">
      <c r="Y4971" t="s">
        <v>4974</v>
      </c>
    </row>
    <row r="4972" spans="25:25" x14ac:dyDescent="0.3">
      <c r="Y4972" t="s">
        <v>4975</v>
      </c>
    </row>
    <row r="4973" spans="25:25" x14ac:dyDescent="0.3">
      <c r="Y4973" t="s">
        <v>4976</v>
      </c>
    </row>
    <row r="4974" spans="25:25" x14ac:dyDescent="0.3">
      <c r="Y4974" t="s">
        <v>4977</v>
      </c>
    </row>
    <row r="4975" spans="25:25" x14ac:dyDescent="0.3">
      <c r="Y4975" t="s">
        <v>4978</v>
      </c>
    </row>
    <row r="4976" spans="25:25" x14ac:dyDescent="0.3">
      <c r="Y4976" t="s">
        <v>4979</v>
      </c>
    </row>
    <row r="4977" spans="25:25" x14ac:dyDescent="0.3">
      <c r="Y4977" t="s">
        <v>1000</v>
      </c>
    </row>
    <row r="4978" spans="25:25" x14ac:dyDescent="0.3">
      <c r="Y4978" t="s">
        <v>4980</v>
      </c>
    </row>
    <row r="4979" spans="25:25" x14ac:dyDescent="0.3">
      <c r="Y4979" t="s">
        <v>4981</v>
      </c>
    </row>
    <row r="4980" spans="25:25" x14ac:dyDescent="0.3">
      <c r="Y4980" t="s">
        <v>4982</v>
      </c>
    </row>
    <row r="4981" spans="25:25" x14ac:dyDescent="0.3">
      <c r="Y4981" t="s">
        <v>4983</v>
      </c>
    </row>
    <row r="4982" spans="25:25" x14ac:dyDescent="0.3">
      <c r="Y4982" t="s">
        <v>4984</v>
      </c>
    </row>
    <row r="4983" spans="25:25" x14ac:dyDescent="0.3">
      <c r="Y4983" t="s">
        <v>4985</v>
      </c>
    </row>
    <row r="4984" spans="25:25" x14ac:dyDescent="0.3">
      <c r="Y4984" t="s">
        <v>4986</v>
      </c>
    </row>
    <row r="4985" spans="25:25" x14ac:dyDescent="0.3">
      <c r="Y4985" t="s">
        <v>4987</v>
      </c>
    </row>
    <row r="4986" spans="25:25" x14ac:dyDescent="0.3">
      <c r="Y4986" t="s">
        <v>4988</v>
      </c>
    </row>
    <row r="4987" spans="25:25" x14ac:dyDescent="0.3">
      <c r="Y4987" t="s">
        <v>398</v>
      </c>
    </row>
    <row r="4988" spans="25:25" x14ac:dyDescent="0.3">
      <c r="Y4988" t="s">
        <v>3686</v>
      </c>
    </row>
    <row r="4989" spans="25:25" x14ac:dyDescent="0.3">
      <c r="Y4989" t="s">
        <v>4989</v>
      </c>
    </row>
    <row r="4990" spans="25:25" x14ac:dyDescent="0.3">
      <c r="Y4990" t="s">
        <v>850</v>
      </c>
    </row>
    <row r="4991" spans="25:25" x14ac:dyDescent="0.3">
      <c r="Y4991" t="s">
        <v>4990</v>
      </c>
    </row>
    <row r="4992" spans="25:25" x14ac:dyDescent="0.3">
      <c r="Y4992" t="s">
        <v>4412</v>
      </c>
    </row>
    <row r="4993" spans="25:25" x14ac:dyDescent="0.3">
      <c r="Y4993" t="s">
        <v>4991</v>
      </c>
    </row>
    <row r="4994" spans="25:25" x14ac:dyDescent="0.3">
      <c r="Y4994" t="s">
        <v>4992</v>
      </c>
    </row>
    <row r="4995" spans="25:25" x14ac:dyDescent="0.3">
      <c r="Y4995" t="s">
        <v>4993</v>
      </c>
    </row>
    <row r="4996" spans="25:25" x14ac:dyDescent="0.3">
      <c r="Y4996" t="s">
        <v>2851</v>
      </c>
    </row>
    <row r="4997" spans="25:25" x14ac:dyDescent="0.3">
      <c r="Y4997" t="s">
        <v>4994</v>
      </c>
    </row>
    <row r="4998" spans="25:25" x14ac:dyDescent="0.3">
      <c r="Y4998" t="s">
        <v>4995</v>
      </c>
    </row>
    <row r="4999" spans="25:25" x14ac:dyDescent="0.3">
      <c r="Y4999" t="s">
        <v>4996</v>
      </c>
    </row>
    <row r="5000" spans="25:25" x14ac:dyDescent="0.3">
      <c r="Y5000" t="s">
        <v>4997</v>
      </c>
    </row>
    <row r="5001" spans="25:25" x14ac:dyDescent="0.3">
      <c r="Y5001" t="s">
        <v>4998</v>
      </c>
    </row>
    <row r="5002" spans="25:25" x14ac:dyDescent="0.3">
      <c r="Y5002" t="s">
        <v>4999</v>
      </c>
    </row>
    <row r="5003" spans="25:25" x14ac:dyDescent="0.3">
      <c r="Y5003" t="s">
        <v>5000</v>
      </c>
    </row>
    <row r="5004" spans="25:25" x14ac:dyDescent="0.3">
      <c r="Y5004" t="s">
        <v>5001</v>
      </c>
    </row>
    <row r="5005" spans="25:25" x14ac:dyDescent="0.3">
      <c r="Y5005" t="s">
        <v>5002</v>
      </c>
    </row>
    <row r="5006" spans="25:25" x14ac:dyDescent="0.3">
      <c r="Y5006" t="s">
        <v>5003</v>
      </c>
    </row>
    <row r="5007" spans="25:25" x14ac:dyDescent="0.3">
      <c r="Y5007" t="s">
        <v>5004</v>
      </c>
    </row>
    <row r="5008" spans="25:25" x14ac:dyDescent="0.3">
      <c r="Y5008" t="s">
        <v>5005</v>
      </c>
    </row>
    <row r="5009" spans="25:25" x14ac:dyDescent="0.3">
      <c r="Y5009" t="s">
        <v>5006</v>
      </c>
    </row>
    <row r="5010" spans="25:25" x14ac:dyDescent="0.3">
      <c r="Y5010" t="s">
        <v>5007</v>
      </c>
    </row>
    <row r="5011" spans="25:25" x14ac:dyDescent="0.3">
      <c r="Y5011" t="s">
        <v>5008</v>
      </c>
    </row>
    <row r="5012" spans="25:25" x14ac:dyDescent="0.3">
      <c r="Y5012" t="s">
        <v>5009</v>
      </c>
    </row>
    <row r="5013" spans="25:25" x14ac:dyDescent="0.3">
      <c r="Y5013" t="s">
        <v>5010</v>
      </c>
    </row>
    <row r="5014" spans="25:25" x14ac:dyDescent="0.3">
      <c r="Y5014" t="s">
        <v>5011</v>
      </c>
    </row>
    <row r="5015" spans="25:25" x14ac:dyDescent="0.3">
      <c r="Y5015" t="s">
        <v>5012</v>
      </c>
    </row>
    <row r="5016" spans="25:25" x14ac:dyDescent="0.3">
      <c r="Y5016" t="s">
        <v>5013</v>
      </c>
    </row>
    <row r="5017" spans="25:25" x14ac:dyDescent="0.3">
      <c r="Y5017" t="s">
        <v>5014</v>
      </c>
    </row>
    <row r="5018" spans="25:25" x14ac:dyDescent="0.3">
      <c r="Y5018" t="s">
        <v>5015</v>
      </c>
    </row>
    <row r="5019" spans="25:25" x14ac:dyDescent="0.3">
      <c r="Y5019" t="s">
        <v>5016</v>
      </c>
    </row>
    <row r="5020" spans="25:25" x14ac:dyDescent="0.3">
      <c r="Y5020" t="s">
        <v>5017</v>
      </c>
    </row>
    <row r="5021" spans="25:25" x14ac:dyDescent="0.3">
      <c r="Y5021" t="s">
        <v>5018</v>
      </c>
    </row>
    <row r="5022" spans="25:25" x14ac:dyDescent="0.3">
      <c r="Y5022" t="s">
        <v>5019</v>
      </c>
    </row>
    <row r="5023" spans="25:25" x14ac:dyDescent="0.3">
      <c r="Y5023" t="s">
        <v>5020</v>
      </c>
    </row>
    <row r="5024" spans="25:25" x14ac:dyDescent="0.3">
      <c r="Y5024" t="s">
        <v>5021</v>
      </c>
    </row>
    <row r="5025" spans="25:25" x14ac:dyDescent="0.3">
      <c r="Y5025" t="s">
        <v>5022</v>
      </c>
    </row>
    <row r="5026" spans="25:25" x14ac:dyDescent="0.3">
      <c r="Y5026" t="s">
        <v>5023</v>
      </c>
    </row>
    <row r="5027" spans="25:25" x14ac:dyDescent="0.3">
      <c r="Y5027" t="s">
        <v>1008</v>
      </c>
    </row>
    <row r="5028" spans="25:25" x14ac:dyDescent="0.3">
      <c r="Y5028" t="s">
        <v>5024</v>
      </c>
    </row>
    <row r="5029" spans="25:25" x14ac:dyDescent="0.3">
      <c r="Y5029" t="s">
        <v>5025</v>
      </c>
    </row>
    <row r="5030" spans="25:25" x14ac:dyDescent="0.3">
      <c r="Y5030" t="s">
        <v>5026</v>
      </c>
    </row>
    <row r="5031" spans="25:25" x14ac:dyDescent="0.3">
      <c r="Y5031" t="s">
        <v>5027</v>
      </c>
    </row>
    <row r="5032" spans="25:25" x14ac:dyDescent="0.3">
      <c r="Y5032" t="s">
        <v>5028</v>
      </c>
    </row>
    <row r="5033" spans="25:25" x14ac:dyDescent="0.3">
      <c r="Y5033" t="s">
        <v>5029</v>
      </c>
    </row>
    <row r="5034" spans="25:25" x14ac:dyDescent="0.3">
      <c r="Y5034" t="s">
        <v>3005</v>
      </c>
    </row>
    <row r="5035" spans="25:25" x14ac:dyDescent="0.3">
      <c r="Y5035" t="s">
        <v>5030</v>
      </c>
    </row>
    <row r="5036" spans="25:25" x14ac:dyDescent="0.3">
      <c r="Y5036" t="s">
        <v>5031</v>
      </c>
    </row>
    <row r="5037" spans="25:25" x14ac:dyDescent="0.3">
      <c r="Y5037" t="s">
        <v>5032</v>
      </c>
    </row>
    <row r="5038" spans="25:25" x14ac:dyDescent="0.3">
      <c r="Y5038" t="s">
        <v>5033</v>
      </c>
    </row>
    <row r="5039" spans="25:25" x14ac:dyDescent="0.3">
      <c r="Y5039" t="s">
        <v>5034</v>
      </c>
    </row>
    <row r="5040" spans="25:25" x14ac:dyDescent="0.3">
      <c r="Y5040" t="s">
        <v>1837</v>
      </c>
    </row>
    <row r="5041" spans="25:25" x14ac:dyDescent="0.3">
      <c r="Y5041" t="s">
        <v>5035</v>
      </c>
    </row>
    <row r="5042" spans="25:25" x14ac:dyDescent="0.3">
      <c r="Y5042" t="s">
        <v>5036</v>
      </c>
    </row>
    <row r="5043" spans="25:25" x14ac:dyDescent="0.3">
      <c r="Y5043" t="s">
        <v>5037</v>
      </c>
    </row>
    <row r="5044" spans="25:25" x14ac:dyDescent="0.3">
      <c r="Y5044" t="s">
        <v>5038</v>
      </c>
    </row>
    <row r="5045" spans="25:25" x14ac:dyDescent="0.3">
      <c r="Y5045" t="s">
        <v>5039</v>
      </c>
    </row>
    <row r="5046" spans="25:25" x14ac:dyDescent="0.3">
      <c r="Y5046" t="s">
        <v>5040</v>
      </c>
    </row>
    <row r="5047" spans="25:25" x14ac:dyDescent="0.3">
      <c r="Y5047" t="s">
        <v>5041</v>
      </c>
    </row>
    <row r="5048" spans="25:25" x14ac:dyDescent="0.3">
      <c r="Y5048" t="s">
        <v>5042</v>
      </c>
    </row>
    <row r="5049" spans="25:25" x14ac:dyDescent="0.3">
      <c r="Y5049" t="s">
        <v>5043</v>
      </c>
    </row>
    <row r="5050" spans="25:25" x14ac:dyDescent="0.3">
      <c r="Y5050" t="s">
        <v>5044</v>
      </c>
    </row>
    <row r="5051" spans="25:25" x14ac:dyDescent="0.3">
      <c r="Y5051" t="s">
        <v>5045</v>
      </c>
    </row>
    <row r="5052" spans="25:25" x14ac:dyDescent="0.3">
      <c r="Y5052" t="s">
        <v>5046</v>
      </c>
    </row>
    <row r="5053" spans="25:25" x14ac:dyDescent="0.3">
      <c r="Y5053" t="s">
        <v>5047</v>
      </c>
    </row>
    <row r="5054" spans="25:25" x14ac:dyDescent="0.3">
      <c r="Y5054" t="s">
        <v>5048</v>
      </c>
    </row>
    <row r="5055" spans="25:25" x14ac:dyDescent="0.3">
      <c r="Y5055" t="s">
        <v>5049</v>
      </c>
    </row>
    <row r="5056" spans="25:25" x14ac:dyDescent="0.3">
      <c r="Y5056" t="s">
        <v>5050</v>
      </c>
    </row>
    <row r="5057" spans="25:25" x14ac:dyDescent="0.3">
      <c r="Y5057" t="s">
        <v>5051</v>
      </c>
    </row>
    <row r="5058" spans="25:25" x14ac:dyDescent="0.3">
      <c r="Y5058" t="s">
        <v>5052</v>
      </c>
    </row>
    <row r="5059" spans="25:25" x14ac:dyDescent="0.3">
      <c r="Y5059" t="s">
        <v>863</v>
      </c>
    </row>
    <row r="5060" spans="25:25" x14ac:dyDescent="0.3">
      <c r="Y5060" t="s">
        <v>5053</v>
      </c>
    </row>
    <row r="5061" spans="25:25" x14ac:dyDescent="0.3">
      <c r="Y5061" t="s">
        <v>5054</v>
      </c>
    </row>
    <row r="5062" spans="25:25" x14ac:dyDescent="0.3">
      <c r="Y5062" t="s">
        <v>2177</v>
      </c>
    </row>
    <row r="5063" spans="25:25" x14ac:dyDescent="0.3">
      <c r="Y5063" t="s">
        <v>5055</v>
      </c>
    </row>
    <row r="5064" spans="25:25" x14ac:dyDescent="0.3">
      <c r="Y5064" t="s">
        <v>5056</v>
      </c>
    </row>
    <row r="5065" spans="25:25" x14ac:dyDescent="0.3">
      <c r="Y5065" t="s">
        <v>5057</v>
      </c>
    </row>
    <row r="5066" spans="25:25" x14ac:dyDescent="0.3">
      <c r="Y5066" t="s">
        <v>5058</v>
      </c>
    </row>
    <row r="5067" spans="25:25" x14ac:dyDescent="0.3">
      <c r="Y5067" t="s">
        <v>5059</v>
      </c>
    </row>
    <row r="5068" spans="25:25" x14ac:dyDescent="0.3">
      <c r="Y5068" t="s">
        <v>5060</v>
      </c>
    </row>
    <row r="5069" spans="25:25" x14ac:dyDescent="0.3">
      <c r="Y5069" t="s">
        <v>5061</v>
      </c>
    </row>
    <row r="5070" spans="25:25" x14ac:dyDescent="0.3">
      <c r="Y5070" t="s">
        <v>5062</v>
      </c>
    </row>
    <row r="5071" spans="25:25" x14ac:dyDescent="0.3">
      <c r="Y5071" t="s">
        <v>1221</v>
      </c>
    </row>
    <row r="5072" spans="25:25" x14ac:dyDescent="0.3">
      <c r="Y5072" t="s">
        <v>5063</v>
      </c>
    </row>
    <row r="5073" spans="25:25" x14ac:dyDescent="0.3">
      <c r="Y5073" t="s">
        <v>5064</v>
      </c>
    </row>
    <row r="5074" spans="25:25" x14ac:dyDescent="0.3">
      <c r="Y5074" t="s">
        <v>5065</v>
      </c>
    </row>
    <row r="5075" spans="25:25" x14ac:dyDescent="0.3">
      <c r="Y5075" t="s">
        <v>3851</v>
      </c>
    </row>
    <row r="5076" spans="25:25" x14ac:dyDescent="0.3">
      <c r="Y5076" t="s">
        <v>5066</v>
      </c>
    </row>
    <row r="5077" spans="25:25" x14ac:dyDescent="0.3">
      <c r="Y5077" t="s">
        <v>5067</v>
      </c>
    </row>
    <row r="5078" spans="25:25" x14ac:dyDescent="0.3">
      <c r="Y5078" t="s">
        <v>5068</v>
      </c>
    </row>
    <row r="5079" spans="25:25" x14ac:dyDescent="0.3">
      <c r="Y5079" t="s">
        <v>5069</v>
      </c>
    </row>
    <row r="5080" spans="25:25" x14ac:dyDescent="0.3">
      <c r="Y5080" t="s">
        <v>5070</v>
      </c>
    </row>
    <row r="5081" spans="25:25" x14ac:dyDescent="0.3">
      <c r="Y5081" t="s">
        <v>5071</v>
      </c>
    </row>
    <row r="5082" spans="25:25" x14ac:dyDescent="0.3">
      <c r="Y5082" t="s">
        <v>5072</v>
      </c>
    </row>
    <row r="5083" spans="25:25" x14ac:dyDescent="0.3">
      <c r="Y5083" t="s">
        <v>5073</v>
      </c>
    </row>
    <row r="5084" spans="25:25" x14ac:dyDescent="0.3">
      <c r="Y5084" t="s">
        <v>5074</v>
      </c>
    </row>
    <row r="5085" spans="25:25" x14ac:dyDescent="0.3">
      <c r="Y5085" t="s">
        <v>5075</v>
      </c>
    </row>
    <row r="5086" spans="25:25" x14ac:dyDescent="0.3">
      <c r="Y5086" t="s">
        <v>5076</v>
      </c>
    </row>
    <row r="5087" spans="25:25" x14ac:dyDescent="0.3">
      <c r="Y5087" t="s">
        <v>5077</v>
      </c>
    </row>
    <row r="5088" spans="25:25" x14ac:dyDescent="0.3">
      <c r="Y5088" t="s">
        <v>483</v>
      </c>
    </row>
    <row r="5089" spans="25:25" x14ac:dyDescent="0.3">
      <c r="Y5089" t="s">
        <v>5078</v>
      </c>
    </row>
    <row r="5090" spans="25:25" x14ac:dyDescent="0.3">
      <c r="Y5090" t="s">
        <v>5079</v>
      </c>
    </row>
    <row r="5091" spans="25:25" x14ac:dyDescent="0.3">
      <c r="Y5091" t="s">
        <v>399</v>
      </c>
    </row>
    <row r="5092" spans="25:25" x14ac:dyDescent="0.3">
      <c r="Y5092" t="s">
        <v>5080</v>
      </c>
    </row>
    <row r="5093" spans="25:25" x14ac:dyDescent="0.3">
      <c r="Y5093" t="s">
        <v>5081</v>
      </c>
    </row>
    <row r="5094" spans="25:25" x14ac:dyDescent="0.3">
      <c r="Y5094" t="s">
        <v>5082</v>
      </c>
    </row>
    <row r="5095" spans="25:25" x14ac:dyDescent="0.3">
      <c r="Y5095" t="s">
        <v>5083</v>
      </c>
    </row>
    <row r="5096" spans="25:25" x14ac:dyDescent="0.3">
      <c r="Y5096" t="s">
        <v>5084</v>
      </c>
    </row>
    <row r="5097" spans="25:25" x14ac:dyDescent="0.3">
      <c r="Y5097" t="s">
        <v>4290</v>
      </c>
    </row>
    <row r="5098" spans="25:25" x14ac:dyDescent="0.3">
      <c r="Y5098" t="s">
        <v>5085</v>
      </c>
    </row>
    <row r="5099" spans="25:25" x14ac:dyDescent="0.3">
      <c r="Y5099" t="s">
        <v>5086</v>
      </c>
    </row>
    <row r="5100" spans="25:25" x14ac:dyDescent="0.3">
      <c r="Y5100" t="s">
        <v>5087</v>
      </c>
    </row>
    <row r="5101" spans="25:25" x14ac:dyDescent="0.3">
      <c r="Y5101" t="s">
        <v>5088</v>
      </c>
    </row>
    <row r="5102" spans="25:25" x14ac:dyDescent="0.3">
      <c r="Y5102" t="s">
        <v>5089</v>
      </c>
    </row>
    <row r="5103" spans="25:25" x14ac:dyDescent="0.3">
      <c r="Y5103" t="s">
        <v>5090</v>
      </c>
    </row>
    <row r="5104" spans="25:25" x14ac:dyDescent="0.3">
      <c r="Y5104" t="s">
        <v>5091</v>
      </c>
    </row>
    <row r="5105" spans="25:25" x14ac:dyDescent="0.3">
      <c r="Y5105" t="s">
        <v>5092</v>
      </c>
    </row>
    <row r="5106" spans="25:25" x14ac:dyDescent="0.3">
      <c r="Y5106" t="s">
        <v>74</v>
      </c>
    </row>
    <row r="5107" spans="25:25" x14ac:dyDescent="0.3">
      <c r="Y5107" t="s">
        <v>5093</v>
      </c>
    </row>
    <row r="5108" spans="25:25" x14ac:dyDescent="0.3">
      <c r="Y5108" t="s">
        <v>5094</v>
      </c>
    </row>
    <row r="5109" spans="25:25" x14ac:dyDescent="0.3">
      <c r="Y5109" t="s">
        <v>5095</v>
      </c>
    </row>
    <row r="5110" spans="25:25" x14ac:dyDescent="0.3">
      <c r="Y5110" t="s">
        <v>396</v>
      </c>
    </row>
    <row r="5111" spans="25:25" x14ac:dyDescent="0.3">
      <c r="Y5111" t="s">
        <v>5096</v>
      </c>
    </row>
    <row r="5112" spans="25:25" x14ac:dyDescent="0.3">
      <c r="Y5112" t="s">
        <v>5097</v>
      </c>
    </row>
    <row r="5113" spans="25:25" x14ac:dyDescent="0.3">
      <c r="Y5113" t="s">
        <v>5098</v>
      </c>
    </row>
    <row r="5114" spans="25:25" x14ac:dyDescent="0.3">
      <c r="Y5114" t="s">
        <v>5099</v>
      </c>
    </row>
    <row r="5115" spans="25:25" x14ac:dyDescent="0.3">
      <c r="Y5115" t="s">
        <v>5100</v>
      </c>
    </row>
    <row r="5116" spans="25:25" x14ac:dyDescent="0.3">
      <c r="Y5116" t="s">
        <v>5101</v>
      </c>
    </row>
    <row r="5117" spans="25:25" x14ac:dyDescent="0.3">
      <c r="Y5117" t="s">
        <v>5102</v>
      </c>
    </row>
    <row r="5118" spans="25:25" x14ac:dyDescent="0.3">
      <c r="Y5118" t="s">
        <v>5103</v>
      </c>
    </row>
    <row r="5119" spans="25:25" x14ac:dyDescent="0.3">
      <c r="Y5119" t="s">
        <v>5104</v>
      </c>
    </row>
    <row r="5120" spans="25:25" x14ac:dyDescent="0.3">
      <c r="Y5120" t="s">
        <v>5105</v>
      </c>
    </row>
    <row r="5121" spans="25:25" x14ac:dyDescent="0.3">
      <c r="Y5121" t="s">
        <v>5106</v>
      </c>
    </row>
    <row r="5122" spans="25:25" x14ac:dyDescent="0.3">
      <c r="Y5122" t="s">
        <v>327</v>
      </c>
    </row>
    <row r="5123" spans="25:25" x14ac:dyDescent="0.3">
      <c r="Y5123" t="s">
        <v>5107</v>
      </c>
    </row>
    <row r="5124" spans="25:25" x14ac:dyDescent="0.3">
      <c r="Y5124" t="s">
        <v>5108</v>
      </c>
    </row>
    <row r="5125" spans="25:25" x14ac:dyDescent="0.3">
      <c r="Y5125" t="s">
        <v>5109</v>
      </c>
    </row>
    <row r="5126" spans="25:25" x14ac:dyDescent="0.3">
      <c r="Y5126" t="s">
        <v>5110</v>
      </c>
    </row>
    <row r="5127" spans="25:25" x14ac:dyDescent="0.3">
      <c r="Y5127" t="s">
        <v>5111</v>
      </c>
    </row>
    <row r="5128" spans="25:25" x14ac:dyDescent="0.3">
      <c r="Y5128" t="s">
        <v>5112</v>
      </c>
    </row>
    <row r="5129" spans="25:25" x14ac:dyDescent="0.3">
      <c r="Y5129" t="s">
        <v>1283</v>
      </c>
    </row>
    <row r="5130" spans="25:25" x14ac:dyDescent="0.3">
      <c r="Y5130" t="s">
        <v>5113</v>
      </c>
    </row>
    <row r="5131" spans="25:25" x14ac:dyDescent="0.3">
      <c r="Y5131" t="s">
        <v>5114</v>
      </c>
    </row>
    <row r="5132" spans="25:25" x14ac:dyDescent="0.3">
      <c r="Y5132" t="s">
        <v>5115</v>
      </c>
    </row>
    <row r="5133" spans="25:25" x14ac:dyDescent="0.3">
      <c r="Y5133" t="s">
        <v>5116</v>
      </c>
    </row>
    <row r="5134" spans="25:25" x14ac:dyDescent="0.3">
      <c r="Y5134" t="s">
        <v>5117</v>
      </c>
    </row>
    <row r="5135" spans="25:25" x14ac:dyDescent="0.3">
      <c r="Y5135" t="s">
        <v>5118</v>
      </c>
    </row>
    <row r="5136" spans="25:25" x14ac:dyDescent="0.3">
      <c r="Y5136" t="s">
        <v>5119</v>
      </c>
    </row>
    <row r="5137" spans="25:25" x14ac:dyDescent="0.3">
      <c r="Y5137" t="s">
        <v>5120</v>
      </c>
    </row>
    <row r="5138" spans="25:25" x14ac:dyDescent="0.3">
      <c r="Y5138" t="s">
        <v>5121</v>
      </c>
    </row>
    <row r="5139" spans="25:25" x14ac:dyDescent="0.3">
      <c r="Y5139" t="s">
        <v>5122</v>
      </c>
    </row>
    <row r="5140" spans="25:25" x14ac:dyDescent="0.3">
      <c r="Y5140" t="s">
        <v>5123</v>
      </c>
    </row>
    <row r="5141" spans="25:25" x14ac:dyDescent="0.3">
      <c r="Y5141" t="s">
        <v>5124</v>
      </c>
    </row>
    <row r="5142" spans="25:25" x14ac:dyDescent="0.3">
      <c r="Y5142" t="s">
        <v>5125</v>
      </c>
    </row>
    <row r="5143" spans="25:25" x14ac:dyDescent="0.3">
      <c r="Y5143" t="s">
        <v>5126</v>
      </c>
    </row>
    <row r="5144" spans="25:25" x14ac:dyDescent="0.3">
      <c r="Y5144" t="s">
        <v>5127</v>
      </c>
    </row>
    <row r="5145" spans="25:25" x14ac:dyDescent="0.3">
      <c r="Y5145" t="s">
        <v>5128</v>
      </c>
    </row>
    <row r="5146" spans="25:25" x14ac:dyDescent="0.3">
      <c r="Y5146" t="s">
        <v>5129</v>
      </c>
    </row>
    <row r="5147" spans="25:25" x14ac:dyDescent="0.3">
      <c r="Y5147" t="s">
        <v>5130</v>
      </c>
    </row>
    <row r="5148" spans="25:25" x14ac:dyDescent="0.3">
      <c r="Y5148" t="s">
        <v>5131</v>
      </c>
    </row>
    <row r="5149" spans="25:25" x14ac:dyDescent="0.3">
      <c r="Y5149" t="s">
        <v>5132</v>
      </c>
    </row>
    <row r="5150" spans="25:25" x14ac:dyDescent="0.3">
      <c r="Y5150" t="s">
        <v>5133</v>
      </c>
    </row>
    <row r="5151" spans="25:25" x14ac:dyDescent="0.3">
      <c r="Y5151" t="s">
        <v>5134</v>
      </c>
    </row>
    <row r="5152" spans="25:25" x14ac:dyDescent="0.3">
      <c r="Y5152" t="s">
        <v>5135</v>
      </c>
    </row>
    <row r="5153" spans="25:25" x14ac:dyDescent="0.3">
      <c r="Y5153" t="s">
        <v>5136</v>
      </c>
    </row>
    <row r="5154" spans="25:25" x14ac:dyDescent="0.3">
      <c r="Y5154" t="s">
        <v>5137</v>
      </c>
    </row>
    <row r="5155" spans="25:25" x14ac:dyDescent="0.3">
      <c r="Y5155" t="s">
        <v>5138</v>
      </c>
    </row>
    <row r="5156" spans="25:25" x14ac:dyDescent="0.3">
      <c r="Y5156" t="s">
        <v>5139</v>
      </c>
    </row>
    <row r="5157" spans="25:25" x14ac:dyDescent="0.3">
      <c r="Y5157" t="s">
        <v>5140</v>
      </c>
    </row>
    <row r="5158" spans="25:25" x14ac:dyDescent="0.3">
      <c r="Y5158" t="s">
        <v>5141</v>
      </c>
    </row>
    <row r="5159" spans="25:25" x14ac:dyDescent="0.3">
      <c r="Y5159" t="s">
        <v>5142</v>
      </c>
    </row>
    <row r="5160" spans="25:25" x14ac:dyDescent="0.3">
      <c r="Y5160" t="s">
        <v>2496</v>
      </c>
    </row>
    <row r="5161" spans="25:25" x14ac:dyDescent="0.3">
      <c r="Y5161" t="s">
        <v>5143</v>
      </c>
    </row>
    <row r="5162" spans="25:25" x14ac:dyDescent="0.3">
      <c r="Y5162" t="s">
        <v>5144</v>
      </c>
    </row>
    <row r="5163" spans="25:25" x14ac:dyDescent="0.3">
      <c r="Y5163" t="s">
        <v>3617</v>
      </c>
    </row>
    <row r="5164" spans="25:25" x14ac:dyDescent="0.3">
      <c r="Y5164" t="s">
        <v>5145</v>
      </c>
    </row>
    <row r="5165" spans="25:25" x14ac:dyDescent="0.3">
      <c r="Y5165" t="s">
        <v>5146</v>
      </c>
    </row>
    <row r="5166" spans="25:25" x14ac:dyDescent="0.3">
      <c r="Y5166" t="s">
        <v>5147</v>
      </c>
    </row>
    <row r="5167" spans="25:25" x14ac:dyDescent="0.3">
      <c r="Y5167" t="s">
        <v>5148</v>
      </c>
    </row>
    <row r="5168" spans="25:25" x14ac:dyDescent="0.3">
      <c r="Y5168" t="s">
        <v>5149</v>
      </c>
    </row>
    <row r="5169" spans="25:25" x14ac:dyDescent="0.3">
      <c r="Y5169" t="s">
        <v>5150</v>
      </c>
    </row>
    <row r="5170" spans="25:25" x14ac:dyDescent="0.3">
      <c r="Y5170" t="s">
        <v>5151</v>
      </c>
    </row>
    <row r="5171" spans="25:25" x14ac:dyDescent="0.3">
      <c r="Y5171" t="s">
        <v>5152</v>
      </c>
    </row>
    <row r="5172" spans="25:25" x14ac:dyDescent="0.3">
      <c r="Y5172" t="s">
        <v>1276</v>
      </c>
    </row>
    <row r="5173" spans="25:25" x14ac:dyDescent="0.3">
      <c r="Y5173" t="s">
        <v>5153</v>
      </c>
    </row>
    <row r="5174" spans="25:25" x14ac:dyDescent="0.3">
      <c r="Y5174" t="s">
        <v>5154</v>
      </c>
    </row>
    <row r="5175" spans="25:25" x14ac:dyDescent="0.3">
      <c r="Y5175" t="s">
        <v>815</v>
      </c>
    </row>
    <row r="5176" spans="25:25" x14ac:dyDescent="0.3">
      <c r="Y5176" t="s">
        <v>5155</v>
      </c>
    </row>
    <row r="5177" spans="25:25" x14ac:dyDescent="0.3">
      <c r="Y5177" t="s">
        <v>1464</v>
      </c>
    </row>
    <row r="5178" spans="25:25" x14ac:dyDescent="0.3">
      <c r="Y5178" t="s">
        <v>5156</v>
      </c>
    </row>
    <row r="5179" spans="25:25" x14ac:dyDescent="0.3">
      <c r="Y5179" t="s">
        <v>5157</v>
      </c>
    </row>
    <row r="5180" spans="25:25" x14ac:dyDescent="0.3">
      <c r="Y5180" t="s">
        <v>5158</v>
      </c>
    </row>
    <row r="5181" spans="25:25" x14ac:dyDescent="0.3">
      <c r="Y5181" t="s">
        <v>5159</v>
      </c>
    </row>
    <row r="5182" spans="25:25" x14ac:dyDescent="0.3">
      <c r="Y5182" t="s">
        <v>5160</v>
      </c>
    </row>
    <row r="5183" spans="25:25" x14ac:dyDescent="0.3">
      <c r="Y5183" t="s">
        <v>5161</v>
      </c>
    </row>
    <row r="5184" spans="25:25" x14ac:dyDescent="0.3">
      <c r="Y5184" t="s">
        <v>5162</v>
      </c>
    </row>
    <row r="5185" spans="25:25" x14ac:dyDescent="0.3">
      <c r="Y5185" t="s">
        <v>2984</v>
      </c>
    </row>
    <row r="5186" spans="25:25" x14ac:dyDescent="0.3">
      <c r="Y5186" t="s">
        <v>5163</v>
      </c>
    </row>
    <row r="5187" spans="25:25" x14ac:dyDescent="0.3">
      <c r="Y5187" t="s">
        <v>5164</v>
      </c>
    </row>
    <row r="5188" spans="25:25" x14ac:dyDescent="0.3">
      <c r="Y5188" t="s">
        <v>5165</v>
      </c>
    </row>
    <row r="5189" spans="25:25" x14ac:dyDescent="0.3">
      <c r="Y5189" t="s">
        <v>5166</v>
      </c>
    </row>
    <row r="5190" spans="25:25" x14ac:dyDescent="0.3">
      <c r="Y5190" t="s">
        <v>5167</v>
      </c>
    </row>
    <row r="5191" spans="25:25" x14ac:dyDescent="0.3">
      <c r="Y5191" t="s">
        <v>5168</v>
      </c>
    </row>
    <row r="5192" spans="25:25" x14ac:dyDescent="0.3">
      <c r="Y5192" t="s">
        <v>5169</v>
      </c>
    </row>
    <row r="5193" spans="25:25" x14ac:dyDescent="0.3">
      <c r="Y5193" t="s">
        <v>5170</v>
      </c>
    </row>
    <row r="5194" spans="25:25" x14ac:dyDescent="0.3">
      <c r="Y5194" t="s">
        <v>5171</v>
      </c>
    </row>
    <row r="5195" spans="25:25" x14ac:dyDescent="0.3">
      <c r="Y5195" t="s">
        <v>5172</v>
      </c>
    </row>
    <row r="5196" spans="25:25" x14ac:dyDescent="0.3">
      <c r="Y5196" t="s">
        <v>5173</v>
      </c>
    </row>
    <row r="5197" spans="25:25" x14ac:dyDescent="0.3">
      <c r="Y5197" t="s">
        <v>5174</v>
      </c>
    </row>
    <row r="5198" spans="25:25" x14ac:dyDescent="0.3">
      <c r="Y5198" t="s">
        <v>5175</v>
      </c>
    </row>
    <row r="5199" spans="25:25" x14ac:dyDescent="0.3">
      <c r="Y5199" t="s">
        <v>5176</v>
      </c>
    </row>
    <row r="5200" spans="25:25" x14ac:dyDescent="0.3">
      <c r="Y5200" t="s">
        <v>346</v>
      </c>
    </row>
    <row r="5201" spans="25:25" x14ac:dyDescent="0.3">
      <c r="Y5201" t="s">
        <v>5177</v>
      </c>
    </row>
    <row r="5202" spans="25:25" x14ac:dyDescent="0.3">
      <c r="Y5202" t="s">
        <v>5178</v>
      </c>
    </row>
    <row r="5203" spans="25:25" x14ac:dyDescent="0.3">
      <c r="Y5203" t="s">
        <v>5179</v>
      </c>
    </row>
    <row r="5204" spans="25:25" x14ac:dyDescent="0.3">
      <c r="Y5204" t="s">
        <v>5180</v>
      </c>
    </row>
    <row r="5205" spans="25:25" x14ac:dyDescent="0.3">
      <c r="Y5205" t="s">
        <v>5181</v>
      </c>
    </row>
    <row r="5206" spans="25:25" x14ac:dyDescent="0.3">
      <c r="Y5206" t="s">
        <v>5182</v>
      </c>
    </row>
    <row r="5207" spans="25:25" x14ac:dyDescent="0.3">
      <c r="Y5207" t="s">
        <v>5183</v>
      </c>
    </row>
    <row r="5208" spans="25:25" x14ac:dyDescent="0.3">
      <c r="Y5208" t="s">
        <v>5184</v>
      </c>
    </row>
    <row r="5209" spans="25:25" x14ac:dyDescent="0.3">
      <c r="Y5209" t="s">
        <v>5185</v>
      </c>
    </row>
    <row r="5210" spans="25:25" x14ac:dyDescent="0.3">
      <c r="Y5210" t="s">
        <v>5186</v>
      </c>
    </row>
    <row r="5211" spans="25:25" x14ac:dyDescent="0.3">
      <c r="Y5211" t="s">
        <v>5187</v>
      </c>
    </row>
    <row r="5212" spans="25:25" x14ac:dyDescent="0.3">
      <c r="Y5212" t="s">
        <v>5188</v>
      </c>
    </row>
    <row r="5213" spans="25:25" x14ac:dyDescent="0.3">
      <c r="Y5213" t="s">
        <v>5189</v>
      </c>
    </row>
    <row r="5214" spans="25:25" x14ac:dyDescent="0.3">
      <c r="Y5214" t="s">
        <v>5190</v>
      </c>
    </row>
    <row r="5215" spans="25:25" x14ac:dyDescent="0.3">
      <c r="Y5215" t="s">
        <v>5191</v>
      </c>
    </row>
    <row r="5216" spans="25:25" x14ac:dyDescent="0.3">
      <c r="Y5216" t="s">
        <v>5192</v>
      </c>
    </row>
    <row r="5217" spans="25:25" x14ac:dyDescent="0.3">
      <c r="Y5217" t="s">
        <v>5193</v>
      </c>
    </row>
    <row r="5218" spans="25:25" x14ac:dyDescent="0.3">
      <c r="Y5218" t="s">
        <v>5194</v>
      </c>
    </row>
    <row r="5219" spans="25:25" x14ac:dyDescent="0.3">
      <c r="Y5219" t="s">
        <v>5195</v>
      </c>
    </row>
    <row r="5220" spans="25:25" x14ac:dyDescent="0.3">
      <c r="Y5220" t="s">
        <v>5196</v>
      </c>
    </row>
    <row r="5221" spans="25:25" x14ac:dyDescent="0.3">
      <c r="Y5221" t="s">
        <v>5197</v>
      </c>
    </row>
    <row r="5222" spans="25:25" x14ac:dyDescent="0.3">
      <c r="Y5222" t="s">
        <v>5198</v>
      </c>
    </row>
    <row r="5223" spans="25:25" x14ac:dyDescent="0.3">
      <c r="Y5223" t="s">
        <v>5199</v>
      </c>
    </row>
    <row r="5224" spans="25:25" x14ac:dyDescent="0.3">
      <c r="Y5224" t="s">
        <v>5200</v>
      </c>
    </row>
    <row r="5225" spans="25:25" x14ac:dyDescent="0.3">
      <c r="Y5225" t="s">
        <v>5201</v>
      </c>
    </row>
    <row r="5226" spans="25:25" x14ac:dyDescent="0.3">
      <c r="Y5226" t="s">
        <v>5202</v>
      </c>
    </row>
    <row r="5227" spans="25:25" x14ac:dyDescent="0.3">
      <c r="Y5227" t="s">
        <v>4117</v>
      </c>
    </row>
    <row r="5228" spans="25:25" x14ac:dyDescent="0.3">
      <c r="Y5228" t="s">
        <v>5203</v>
      </c>
    </row>
    <row r="5229" spans="25:25" x14ac:dyDescent="0.3">
      <c r="Y5229" t="s">
        <v>5204</v>
      </c>
    </row>
    <row r="5230" spans="25:25" x14ac:dyDescent="0.3">
      <c r="Y5230" t="s">
        <v>874</v>
      </c>
    </row>
    <row r="5231" spans="25:25" x14ac:dyDescent="0.3">
      <c r="Y5231" t="s">
        <v>5205</v>
      </c>
    </row>
    <row r="5232" spans="25:25" x14ac:dyDescent="0.3">
      <c r="Y5232" t="s">
        <v>5206</v>
      </c>
    </row>
    <row r="5233" spans="25:25" x14ac:dyDescent="0.3">
      <c r="Y5233" t="s">
        <v>5207</v>
      </c>
    </row>
    <row r="5234" spans="25:25" x14ac:dyDescent="0.3">
      <c r="Y5234" t="s">
        <v>5208</v>
      </c>
    </row>
    <row r="5235" spans="25:25" x14ac:dyDescent="0.3">
      <c r="Y5235" t="s">
        <v>5209</v>
      </c>
    </row>
    <row r="5236" spans="25:25" x14ac:dyDescent="0.3">
      <c r="Y5236" t="s">
        <v>5210</v>
      </c>
    </row>
    <row r="5237" spans="25:25" x14ac:dyDescent="0.3">
      <c r="Y5237" t="s">
        <v>5211</v>
      </c>
    </row>
    <row r="5238" spans="25:25" x14ac:dyDescent="0.3">
      <c r="Y5238" t="s">
        <v>5212</v>
      </c>
    </row>
    <row r="5239" spans="25:25" x14ac:dyDescent="0.3">
      <c r="Y5239" t="s">
        <v>5213</v>
      </c>
    </row>
    <row r="5240" spans="25:25" x14ac:dyDescent="0.3">
      <c r="Y5240" t="s">
        <v>5214</v>
      </c>
    </row>
    <row r="5241" spans="25:25" x14ac:dyDescent="0.3">
      <c r="Y5241" t="s">
        <v>5215</v>
      </c>
    </row>
    <row r="5242" spans="25:25" x14ac:dyDescent="0.3">
      <c r="Y5242" t="s">
        <v>5216</v>
      </c>
    </row>
    <row r="5243" spans="25:25" x14ac:dyDescent="0.3">
      <c r="Y5243" t="s">
        <v>5217</v>
      </c>
    </row>
    <row r="5244" spans="25:25" x14ac:dyDescent="0.3">
      <c r="Y5244" t="s">
        <v>5218</v>
      </c>
    </row>
    <row r="5245" spans="25:25" x14ac:dyDescent="0.3">
      <c r="Y5245" t="s">
        <v>244</v>
      </c>
    </row>
    <row r="5246" spans="25:25" x14ac:dyDescent="0.3">
      <c r="Y5246" t="s">
        <v>323</v>
      </c>
    </row>
    <row r="5247" spans="25:25" x14ac:dyDescent="0.3">
      <c r="Y5247" t="s">
        <v>1360</v>
      </c>
    </row>
    <row r="5248" spans="25:25" x14ac:dyDescent="0.3">
      <c r="Y5248" t="s">
        <v>5219</v>
      </c>
    </row>
    <row r="5249" spans="25:25" x14ac:dyDescent="0.3">
      <c r="Y5249" t="s">
        <v>5220</v>
      </c>
    </row>
    <row r="5250" spans="25:25" x14ac:dyDescent="0.3">
      <c r="Y5250" t="s">
        <v>5221</v>
      </c>
    </row>
    <row r="5251" spans="25:25" x14ac:dyDescent="0.3">
      <c r="Y5251" t="s">
        <v>5222</v>
      </c>
    </row>
    <row r="5252" spans="25:25" x14ac:dyDescent="0.3">
      <c r="Y5252" t="s">
        <v>5223</v>
      </c>
    </row>
    <row r="5253" spans="25:25" x14ac:dyDescent="0.3">
      <c r="Y5253" t="s">
        <v>5224</v>
      </c>
    </row>
    <row r="5254" spans="25:25" x14ac:dyDescent="0.3">
      <c r="Y5254" t="s">
        <v>239</v>
      </c>
    </row>
    <row r="5255" spans="25:25" x14ac:dyDescent="0.3">
      <c r="Y5255" t="s">
        <v>5225</v>
      </c>
    </row>
    <row r="5256" spans="25:25" x14ac:dyDescent="0.3">
      <c r="Y5256" t="s">
        <v>4828</v>
      </c>
    </row>
    <row r="5257" spans="25:25" x14ac:dyDescent="0.3">
      <c r="Y5257" t="s">
        <v>1969</v>
      </c>
    </row>
    <row r="5258" spans="25:25" x14ac:dyDescent="0.3">
      <c r="Y5258" t="s">
        <v>5226</v>
      </c>
    </row>
    <row r="5259" spans="25:25" x14ac:dyDescent="0.3">
      <c r="Y5259" t="s">
        <v>5227</v>
      </c>
    </row>
    <row r="5260" spans="25:25" x14ac:dyDescent="0.3">
      <c r="Y5260" t="s">
        <v>5228</v>
      </c>
    </row>
    <row r="5261" spans="25:25" x14ac:dyDescent="0.3">
      <c r="Y5261" t="s">
        <v>2984</v>
      </c>
    </row>
    <row r="5262" spans="25:25" x14ac:dyDescent="0.3">
      <c r="Y5262" t="s">
        <v>5229</v>
      </c>
    </row>
    <row r="5263" spans="25:25" x14ac:dyDescent="0.3">
      <c r="Y5263" t="s">
        <v>5230</v>
      </c>
    </row>
    <row r="5264" spans="25:25" x14ac:dyDescent="0.3">
      <c r="Y5264" t="s">
        <v>5231</v>
      </c>
    </row>
    <row r="5265" spans="25:25" x14ac:dyDescent="0.3">
      <c r="Y5265" t="s">
        <v>5232</v>
      </c>
    </row>
    <row r="5266" spans="25:25" x14ac:dyDescent="0.3">
      <c r="Y5266" t="s">
        <v>5233</v>
      </c>
    </row>
    <row r="5267" spans="25:25" x14ac:dyDescent="0.3">
      <c r="Y5267" t="s">
        <v>5234</v>
      </c>
    </row>
    <row r="5268" spans="25:25" x14ac:dyDescent="0.3">
      <c r="Y5268" t="s">
        <v>5235</v>
      </c>
    </row>
    <row r="5269" spans="25:25" x14ac:dyDescent="0.3">
      <c r="Y5269" t="s">
        <v>334</v>
      </c>
    </row>
    <row r="5270" spans="25:25" x14ac:dyDescent="0.3">
      <c r="Y5270" t="s">
        <v>5236</v>
      </c>
    </row>
    <row r="5271" spans="25:25" x14ac:dyDescent="0.3">
      <c r="Y5271" t="s">
        <v>5237</v>
      </c>
    </row>
    <row r="5272" spans="25:25" x14ac:dyDescent="0.3">
      <c r="Y5272" t="s">
        <v>5238</v>
      </c>
    </row>
    <row r="5273" spans="25:25" x14ac:dyDescent="0.3">
      <c r="Y5273" t="s">
        <v>5239</v>
      </c>
    </row>
    <row r="5274" spans="25:25" x14ac:dyDescent="0.3">
      <c r="Y5274" t="s">
        <v>5240</v>
      </c>
    </row>
    <row r="5275" spans="25:25" x14ac:dyDescent="0.3">
      <c r="Y5275" t="s">
        <v>5241</v>
      </c>
    </row>
    <row r="5276" spans="25:25" x14ac:dyDescent="0.3">
      <c r="Y5276" t="s">
        <v>5242</v>
      </c>
    </row>
    <row r="5277" spans="25:25" x14ac:dyDescent="0.3">
      <c r="Y5277" t="s">
        <v>626</v>
      </c>
    </row>
    <row r="5278" spans="25:25" x14ac:dyDescent="0.3">
      <c r="Y5278" t="s">
        <v>5243</v>
      </c>
    </row>
    <row r="5279" spans="25:25" x14ac:dyDescent="0.3">
      <c r="Y5279" t="s">
        <v>5244</v>
      </c>
    </row>
    <row r="5280" spans="25:25" x14ac:dyDescent="0.3">
      <c r="Y5280" t="s">
        <v>5245</v>
      </c>
    </row>
    <row r="5281" spans="25:25" x14ac:dyDescent="0.3">
      <c r="Y5281" t="s">
        <v>5246</v>
      </c>
    </row>
    <row r="5282" spans="25:25" x14ac:dyDescent="0.3">
      <c r="Y5282" t="s">
        <v>5247</v>
      </c>
    </row>
    <row r="5283" spans="25:25" x14ac:dyDescent="0.3">
      <c r="Y5283" t="s">
        <v>5248</v>
      </c>
    </row>
    <row r="5284" spans="25:25" x14ac:dyDescent="0.3">
      <c r="Y5284" t="s">
        <v>5249</v>
      </c>
    </row>
    <row r="5285" spans="25:25" x14ac:dyDescent="0.3">
      <c r="Y5285" t="s">
        <v>5250</v>
      </c>
    </row>
    <row r="5286" spans="25:25" x14ac:dyDescent="0.3">
      <c r="Y5286" t="s">
        <v>335</v>
      </c>
    </row>
    <row r="5287" spans="25:25" x14ac:dyDescent="0.3">
      <c r="Y5287" t="s">
        <v>5251</v>
      </c>
    </row>
    <row r="5288" spans="25:25" x14ac:dyDescent="0.3">
      <c r="Y5288" t="s">
        <v>5252</v>
      </c>
    </row>
    <row r="5289" spans="25:25" x14ac:dyDescent="0.3">
      <c r="Y5289" t="s">
        <v>5253</v>
      </c>
    </row>
    <row r="5290" spans="25:25" x14ac:dyDescent="0.3">
      <c r="Y5290" t="s">
        <v>5254</v>
      </c>
    </row>
    <row r="5291" spans="25:25" x14ac:dyDescent="0.3">
      <c r="Y5291" t="s">
        <v>1700</v>
      </c>
    </row>
    <row r="5292" spans="25:25" x14ac:dyDescent="0.3">
      <c r="Y5292" t="s">
        <v>5255</v>
      </c>
    </row>
    <row r="5293" spans="25:25" x14ac:dyDescent="0.3">
      <c r="Y5293" t="s">
        <v>5256</v>
      </c>
    </row>
    <row r="5294" spans="25:25" x14ac:dyDescent="0.3">
      <c r="Y5294" t="s">
        <v>5257</v>
      </c>
    </row>
    <row r="5295" spans="25:25" x14ac:dyDescent="0.3">
      <c r="Y5295" t="s">
        <v>5258</v>
      </c>
    </row>
    <row r="5296" spans="25:25" x14ac:dyDescent="0.3">
      <c r="Y5296" t="s">
        <v>5259</v>
      </c>
    </row>
    <row r="5297" spans="25:25" x14ac:dyDescent="0.3">
      <c r="Y5297" t="s">
        <v>5260</v>
      </c>
    </row>
    <row r="5298" spans="25:25" x14ac:dyDescent="0.3">
      <c r="Y5298" t="s">
        <v>1275</v>
      </c>
    </row>
    <row r="5299" spans="25:25" x14ac:dyDescent="0.3">
      <c r="Y5299" t="s">
        <v>5261</v>
      </c>
    </row>
    <row r="5300" spans="25:25" x14ac:dyDescent="0.3">
      <c r="Y5300" t="s">
        <v>5262</v>
      </c>
    </row>
    <row r="5301" spans="25:25" x14ac:dyDescent="0.3">
      <c r="Y5301" t="s">
        <v>5263</v>
      </c>
    </row>
    <row r="5302" spans="25:25" x14ac:dyDescent="0.3">
      <c r="Y5302" t="s">
        <v>5264</v>
      </c>
    </row>
    <row r="5303" spans="25:25" x14ac:dyDescent="0.3">
      <c r="Y5303" t="s">
        <v>5265</v>
      </c>
    </row>
    <row r="5304" spans="25:25" x14ac:dyDescent="0.3">
      <c r="Y5304" t="s">
        <v>5266</v>
      </c>
    </row>
    <row r="5305" spans="25:25" x14ac:dyDescent="0.3">
      <c r="Y5305" t="s">
        <v>319</v>
      </c>
    </row>
    <row r="5306" spans="25:25" x14ac:dyDescent="0.3">
      <c r="Y5306" t="s">
        <v>5119</v>
      </c>
    </row>
    <row r="5307" spans="25:25" x14ac:dyDescent="0.3">
      <c r="Y5307" t="s">
        <v>5267</v>
      </c>
    </row>
    <row r="5308" spans="25:25" x14ac:dyDescent="0.3">
      <c r="Y5308" t="s">
        <v>5268</v>
      </c>
    </row>
    <row r="5309" spans="25:25" x14ac:dyDescent="0.3">
      <c r="Y5309" t="s">
        <v>5269</v>
      </c>
    </row>
    <row r="5310" spans="25:25" x14ac:dyDescent="0.3">
      <c r="Y5310" t="s">
        <v>5270</v>
      </c>
    </row>
    <row r="5311" spans="25:25" x14ac:dyDescent="0.3">
      <c r="Y5311" t="s">
        <v>5271</v>
      </c>
    </row>
    <row r="5312" spans="25:25" x14ac:dyDescent="0.3">
      <c r="Y5312" t="s">
        <v>5272</v>
      </c>
    </row>
    <row r="5313" spans="25:25" x14ac:dyDescent="0.3">
      <c r="Y5313" t="s">
        <v>5273</v>
      </c>
    </row>
    <row r="5314" spans="25:25" x14ac:dyDescent="0.3">
      <c r="Y5314" t="s">
        <v>5274</v>
      </c>
    </row>
    <row r="5315" spans="25:25" x14ac:dyDescent="0.3">
      <c r="Y5315" t="s">
        <v>5275</v>
      </c>
    </row>
    <row r="5316" spans="25:25" x14ac:dyDescent="0.3">
      <c r="Y5316" t="s">
        <v>5276</v>
      </c>
    </row>
    <row r="5317" spans="25:25" x14ac:dyDescent="0.3">
      <c r="Y5317" t="s">
        <v>5277</v>
      </c>
    </row>
    <row r="5318" spans="25:25" x14ac:dyDescent="0.3">
      <c r="Y5318" t="s">
        <v>5278</v>
      </c>
    </row>
    <row r="5319" spans="25:25" x14ac:dyDescent="0.3">
      <c r="Y5319" t="s">
        <v>5279</v>
      </c>
    </row>
    <row r="5320" spans="25:25" x14ac:dyDescent="0.3">
      <c r="Y5320" t="s">
        <v>5280</v>
      </c>
    </row>
    <row r="5321" spans="25:25" x14ac:dyDescent="0.3">
      <c r="Y5321" t="s">
        <v>5281</v>
      </c>
    </row>
    <row r="5322" spans="25:25" x14ac:dyDescent="0.3">
      <c r="Y5322" t="s">
        <v>5282</v>
      </c>
    </row>
    <row r="5323" spans="25:25" x14ac:dyDescent="0.3">
      <c r="Y5323" t="s">
        <v>5283</v>
      </c>
    </row>
    <row r="5324" spans="25:25" x14ac:dyDescent="0.3">
      <c r="Y5324" t="s">
        <v>5284</v>
      </c>
    </row>
    <row r="5325" spans="25:25" x14ac:dyDescent="0.3">
      <c r="Y5325" t="s">
        <v>1044</v>
      </c>
    </row>
    <row r="5326" spans="25:25" x14ac:dyDescent="0.3">
      <c r="Y5326" t="s">
        <v>5285</v>
      </c>
    </row>
    <row r="5327" spans="25:25" x14ac:dyDescent="0.3">
      <c r="Y5327" t="s">
        <v>5286</v>
      </c>
    </row>
    <row r="5328" spans="25:25" x14ac:dyDescent="0.3">
      <c r="Y5328" t="s">
        <v>5287</v>
      </c>
    </row>
    <row r="5329" spans="25:25" x14ac:dyDescent="0.3">
      <c r="Y5329" t="s">
        <v>5288</v>
      </c>
    </row>
    <row r="5330" spans="25:25" x14ac:dyDescent="0.3">
      <c r="Y5330" t="s">
        <v>5289</v>
      </c>
    </row>
    <row r="5331" spans="25:25" x14ac:dyDescent="0.3">
      <c r="Y5331" t="s">
        <v>5290</v>
      </c>
    </row>
    <row r="5332" spans="25:25" x14ac:dyDescent="0.3">
      <c r="Y5332" t="s">
        <v>5291</v>
      </c>
    </row>
    <row r="5333" spans="25:25" x14ac:dyDescent="0.3">
      <c r="Y5333" t="s">
        <v>5292</v>
      </c>
    </row>
    <row r="5334" spans="25:25" x14ac:dyDescent="0.3">
      <c r="Y5334" t="s">
        <v>5293</v>
      </c>
    </row>
    <row r="5335" spans="25:25" x14ac:dyDescent="0.3">
      <c r="Y5335" t="s">
        <v>5294</v>
      </c>
    </row>
    <row r="5336" spans="25:25" x14ac:dyDescent="0.3">
      <c r="Y5336" t="s">
        <v>5295</v>
      </c>
    </row>
    <row r="5337" spans="25:25" x14ac:dyDescent="0.3">
      <c r="Y5337" t="s">
        <v>5296</v>
      </c>
    </row>
    <row r="5338" spans="25:25" x14ac:dyDescent="0.3">
      <c r="Y5338" t="s">
        <v>5297</v>
      </c>
    </row>
    <row r="5339" spans="25:25" x14ac:dyDescent="0.3">
      <c r="Y5339" t="s">
        <v>5298</v>
      </c>
    </row>
    <row r="5340" spans="25:25" x14ac:dyDescent="0.3">
      <c r="Y5340" t="s">
        <v>5299</v>
      </c>
    </row>
    <row r="5341" spans="25:25" x14ac:dyDescent="0.3">
      <c r="Y5341" t="s">
        <v>5300</v>
      </c>
    </row>
    <row r="5342" spans="25:25" x14ac:dyDescent="0.3">
      <c r="Y5342" t="s">
        <v>5301</v>
      </c>
    </row>
    <row r="5343" spans="25:25" x14ac:dyDescent="0.3">
      <c r="Y5343" t="s">
        <v>329</v>
      </c>
    </row>
    <row r="5344" spans="25:25" x14ac:dyDescent="0.3">
      <c r="Y5344" t="s">
        <v>5302</v>
      </c>
    </row>
    <row r="5345" spans="25:25" x14ac:dyDescent="0.3">
      <c r="Y5345" t="s">
        <v>5131</v>
      </c>
    </row>
    <row r="5346" spans="25:25" x14ac:dyDescent="0.3">
      <c r="Y5346" t="s">
        <v>5303</v>
      </c>
    </row>
    <row r="5347" spans="25:25" x14ac:dyDescent="0.3">
      <c r="Y5347" t="s">
        <v>5304</v>
      </c>
    </row>
    <row r="5348" spans="25:25" x14ac:dyDescent="0.3">
      <c r="Y5348" t="s">
        <v>910</v>
      </c>
    </row>
    <row r="5349" spans="25:25" x14ac:dyDescent="0.3">
      <c r="Y5349" t="s">
        <v>5305</v>
      </c>
    </row>
    <row r="5350" spans="25:25" x14ac:dyDescent="0.3">
      <c r="Y5350" t="s">
        <v>5306</v>
      </c>
    </row>
    <row r="5351" spans="25:25" x14ac:dyDescent="0.3">
      <c r="Y5351" t="s">
        <v>5307</v>
      </c>
    </row>
    <row r="5352" spans="25:25" x14ac:dyDescent="0.3">
      <c r="Y5352" t="s">
        <v>5308</v>
      </c>
    </row>
    <row r="5353" spans="25:25" x14ac:dyDescent="0.3">
      <c r="Y5353" t="s">
        <v>5309</v>
      </c>
    </row>
    <row r="5354" spans="25:25" x14ac:dyDescent="0.3">
      <c r="Y5354" t="s">
        <v>5310</v>
      </c>
    </row>
    <row r="5355" spans="25:25" x14ac:dyDescent="0.3">
      <c r="Y5355" t="s">
        <v>5311</v>
      </c>
    </row>
    <row r="5356" spans="25:25" x14ac:dyDescent="0.3">
      <c r="Y5356" t="s">
        <v>5312</v>
      </c>
    </row>
    <row r="5357" spans="25:25" x14ac:dyDescent="0.3">
      <c r="Y5357" t="s">
        <v>5313</v>
      </c>
    </row>
    <row r="5358" spans="25:25" x14ac:dyDescent="0.3">
      <c r="Y5358" t="s">
        <v>5314</v>
      </c>
    </row>
    <row r="5359" spans="25:25" x14ac:dyDescent="0.3">
      <c r="Y5359" t="s">
        <v>5315</v>
      </c>
    </row>
    <row r="5360" spans="25:25" x14ac:dyDescent="0.3">
      <c r="Y5360" t="s">
        <v>364</v>
      </c>
    </row>
    <row r="5361" spans="25:25" x14ac:dyDescent="0.3">
      <c r="Y5361" t="s">
        <v>5316</v>
      </c>
    </row>
    <row r="5362" spans="25:25" x14ac:dyDescent="0.3">
      <c r="Y5362" t="s">
        <v>5317</v>
      </c>
    </row>
    <row r="5363" spans="25:25" x14ac:dyDescent="0.3">
      <c r="Y5363" t="s">
        <v>5318</v>
      </c>
    </row>
    <row r="5364" spans="25:25" x14ac:dyDescent="0.3">
      <c r="Y5364" t="s">
        <v>347</v>
      </c>
    </row>
    <row r="5365" spans="25:25" x14ac:dyDescent="0.3">
      <c r="Y5365" t="s">
        <v>5319</v>
      </c>
    </row>
    <row r="5366" spans="25:25" x14ac:dyDescent="0.3">
      <c r="Y5366" t="s">
        <v>5223</v>
      </c>
    </row>
    <row r="5367" spans="25:25" x14ac:dyDescent="0.3">
      <c r="Y5367" t="s">
        <v>5320</v>
      </c>
    </row>
    <row r="5368" spans="25:25" x14ac:dyDescent="0.3">
      <c r="Y5368" t="s">
        <v>5321</v>
      </c>
    </row>
    <row r="5369" spans="25:25" x14ac:dyDescent="0.3">
      <c r="Y5369" t="s">
        <v>5322</v>
      </c>
    </row>
    <row r="5370" spans="25:25" x14ac:dyDescent="0.3">
      <c r="Y5370" t="s">
        <v>4747</v>
      </c>
    </row>
    <row r="5371" spans="25:25" x14ac:dyDescent="0.3">
      <c r="Y5371" t="s">
        <v>5323</v>
      </c>
    </row>
    <row r="5372" spans="25:25" x14ac:dyDescent="0.3">
      <c r="Y5372" t="s">
        <v>2562</v>
      </c>
    </row>
    <row r="5373" spans="25:25" x14ac:dyDescent="0.3">
      <c r="Y5373" t="s">
        <v>5276</v>
      </c>
    </row>
    <row r="5374" spans="25:25" x14ac:dyDescent="0.3">
      <c r="Y5374" t="s">
        <v>5324</v>
      </c>
    </row>
    <row r="5375" spans="25:25" x14ac:dyDescent="0.3">
      <c r="Y5375" t="s">
        <v>5325</v>
      </c>
    </row>
    <row r="5376" spans="25:25" x14ac:dyDescent="0.3">
      <c r="Y5376" t="s">
        <v>5326</v>
      </c>
    </row>
    <row r="5377" spans="25:25" x14ac:dyDescent="0.3">
      <c r="Y5377" t="s">
        <v>5327</v>
      </c>
    </row>
    <row r="5378" spans="25:25" x14ac:dyDescent="0.3">
      <c r="Y5378" t="s">
        <v>324</v>
      </c>
    </row>
    <row r="5379" spans="25:25" x14ac:dyDescent="0.3">
      <c r="Y5379" t="s">
        <v>5328</v>
      </c>
    </row>
    <row r="5380" spans="25:25" x14ac:dyDescent="0.3">
      <c r="Y5380" t="s">
        <v>5329</v>
      </c>
    </row>
    <row r="5381" spans="25:25" x14ac:dyDescent="0.3">
      <c r="Y5381" t="s">
        <v>5330</v>
      </c>
    </row>
    <row r="5382" spans="25:25" x14ac:dyDescent="0.3">
      <c r="Y5382" t="s">
        <v>5331</v>
      </c>
    </row>
    <row r="5383" spans="25:25" x14ac:dyDescent="0.3">
      <c r="Y5383" t="s">
        <v>5332</v>
      </c>
    </row>
    <row r="5384" spans="25:25" x14ac:dyDescent="0.3">
      <c r="Y5384" t="s">
        <v>5333</v>
      </c>
    </row>
    <row r="5385" spans="25:25" x14ac:dyDescent="0.3">
      <c r="Y5385" t="s">
        <v>5334</v>
      </c>
    </row>
    <row r="5386" spans="25:25" x14ac:dyDescent="0.3">
      <c r="Y5386" t="s">
        <v>5335</v>
      </c>
    </row>
    <row r="5387" spans="25:25" x14ac:dyDescent="0.3">
      <c r="Y5387" t="s">
        <v>5336</v>
      </c>
    </row>
    <row r="5388" spans="25:25" x14ac:dyDescent="0.3">
      <c r="Y5388" t="s">
        <v>5337</v>
      </c>
    </row>
    <row r="5389" spans="25:25" x14ac:dyDescent="0.3">
      <c r="Y5389" t="s">
        <v>5338</v>
      </c>
    </row>
    <row r="5390" spans="25:25" x14ac:dyDescent="0.3">
      <c r="Y5390" t="s">
        <v>5339</v>
      </c>
    </row>
    <row r="5391" spans="25:25" x14ac:dyDescent="0.3">
      <c r="Y5391" t="s">
        <v>320</v>
      </c>
    </row>
    <row r="5392" spans="25:25" x14ac:dyDescent="0.3">
      <c r="Y5392" t="s">
        <v>5340</v>
      </c>
    </row>
    <row r="5393" spans="25:25" x14ac:dyDescent="0.3">
      <c r="Y5393" t="s">
        <v>5341</v>
      </c>
    </row>
    <row r="5394" spans="25:25" x14ac:dyDescent="0.3">
      <c r="Y5394" t="s">
        <v>5342</v>
      </c>
    </row>
    <row r="5395" spans="25:25" x14ac:dyDescent="0.3">
      <c r="Y5395" t="s">
        <v>5343</v>
      </c>
    </row>
    <row r="5396" spans="25:25" x14ac:dyDescent="0.3">
      <c r="Y5396" t="s">
        <v>5344</v>
      </c>
    </row>
    <row r="5397" spans="25:25" x14ac:dyDescent="0.3">
      <c r="Y5397" t="s">
        <v>4993</v>
      </c>
    </row>
    <row r="5398" spans="25:25" x14ac:dyDescent="0.3">
      <c r="Y5398" t="s">
        <v>5345</v>
      </c>
    </row>
    <row r="5399" spans="25:25" x14ac:dyDescent="0.3">
      <c r="Y5399" t="s">
        <v>5346</v>
      </c>
    </row>
    <row r="5400" spans="25:25" x14ac:dyDescent="0.3">
      <c r="Y5400" t="s">
        <v>5347</v>
      </c>
    </row>
    <row r="5401" spans="25:25" x14ac:dyDescent="0.3">
      <c r="Y5401" t="s">
        <v>5348</v>
      </c>
    </row>
    <row r="5402" spans="25:25" x14ac:dyDescent="0.3">
      <c r="Y5402" t="s">
        <v>5349</v>
      </c>
    </row>
    <row r="5403" spans="25:25" x14ac:dyDescent="0.3">
      <c r="Y5403" t="s">
        <v>5350</v>
      </c>
    </row>
    <row r="5404" spans="25:25" x14ac:dyDescent="0.3">
      <c r="Y5404" t="s">
        <v>5351</v>
      </c>
    </row>
    <row r="5405" spans="25:25" x14ac:dyDescent="0.3">
      <c r="Y5405" t="s">
        <v>5352</v>
      </c>
    </row>
    <row r="5406" spans="25:25" x14ac:dyDescent="0.3">
      <c r="Y5406" t="s">
        <v>5353</v>
      </c>
    </row>
    <row r="5407" spans="25:25" x14ac:dyDescent="0.3">
      <c r="Y5407" t="s">
        <v>5354</v>
      </c>
    </row>
    <row r="5408" spans="25:25" x14ac:dyDescent="0.3">
      <c r="Y5408" t="s">
        <v>5192</v>
      </c>
    </row>
    <row r="5409" spans="25:25" x14ac:dyDescent="0.3">
      <c r="Y5409" t="s">
        <v>5355</v>
      </c>
    </row>
    <row r="5410" spans="25:25" x14ac:dyDescent="0.3">
      <c r="Y5410" t="s">
        <v>5356</v>
      </c>
    </row>
    <row r="5411" spans="25:25" x14ac:dyDescent="0.3">
      <c r="Y5411" t="s">
        <v>5357</v>
      </c>
    </row>
    <row r="5412" spans="25:25" x14ac:dyDescent="0.3">
      <c r="Y5412" t="s">
        <v>2343</v>
      </c>
    </row>
    <row r="5413" spans="25:25" x14ac:dyDescent="0.3">
      <c r="Y5413" t="s">
        <v>5358</v>
      </c>
    </row>
    <row r="5414" spans="25:25" x14ac:dyDescent="0.3">
      <c r="Y5414" t="s">
        <v>5359</v>
      </c>
    </row>
    <row r="5415" spans="25:25" x14ac:dyDescent="0.3">
      <c r="Y5415" t="s">
        <v>5360</v>
      </c>
    </row>
    <row r="5416" spans="25:25" x14ac:dyDescent="0.3">
      <c r="Y5416" t="s">
        <v>5361</v>
      </c>
    </row>
    <row r="5417" spans="25:25" x14ac:dyDescent="0.3">
      <c r="Y5417" t="s">
        <v>5362</v>
      </c>
    </row>
    <row r="5418" spans="25:25" x14ac:dyDescent="0.3">
      <c r="Y5418" t="s">
        <v>5363</v>
      </c>
    </row>
    <row r="5419" spans="25:25" x14ac:dyDescent="0.3">
      <c r="Y5419" t="s">
        <v>5364</v>
      </c>
    </row>
    <row r="5420" spans="25:25" x14ac:dyDescent="0.3">
      <c r="Y5420" t="s">
        <v>5365</v>
      </c>
    </row>
    <row r="5421" spans="25:25" x14ac:dyDescent="0.3">
      <c r="Y5421" t="s">
        <v>5366</v>
      </c>
    </row>
    <row r="5422" spans="25:25" x14ac:dyDescent="0.3">
      <c r="Y5422" t="s">
        <v>5367</v>
      </c>
    </row>
    <row r="5423" spans="25:25" x14ac:dyDescent="0.3">
      <c r="Y5423" t="s">
        <v>5368</v>
      </c>
    </row>
    <row r="5424" spans="25:25" x14ac:dyDescent="0.3">
      <c r="Y5424" t="s">
        <v>5369</v>
      </c>
    </row>
    <row r="5425" spans="25:25" x14ac:dyDescent="0.3">
      <c r="Y5425" t="s">
        <v>5370</v>
      </c>
    </row>
    <row r="5426" spans="25:25" x14ac:dyDescent="0.3">
      <c r="Y5426" t="s">
        <v>5371</v>
      </c>
    </row>
    <row r="5427" spans="25:25" x14ac:dyDescent="0.3">
      <c r="Y5427" t="s">
        <v>5372</v>
      </c>
    </row>
    <row r="5428" spans="25:25" x14ac:dyDescent="0.3">
      <c r="Y5428" t="s">
        <v>5373</v>
      </c>
    </row>
    <row r="5429" spans="25:25" x14ac:dyDescent="0.3">
      <c r="Y5429" t="s">
        <v>5374</v>
      </c>
    </row>
    <row r="5430" spans="25:25" x14ac:dyDescent="0.3">
      <c r="Y5430" t="s">
        <v>5375</v>
      </c>
    </row>
    <row r="5431" spans="25:25" x14ac:dyDescent="0.3">
      <c r="Y5431" t="s">
        <v>336</v>
      </c>
    </row>
    <row r="5432" spans="25:25" x14ac:dyDescent="0.3">
      <c r="Y5432" t="s">
        <v>5376</v>
      </c>
    </row>
    <row r="5433" spans="25:25" x14ac:dyDescent="0.3">
      <c r="Y5433" t="s">
        <v>5377</v>
      </c>
    </row>
    <row r="5434" spans="25:25" x14ac:dyDescent="0.3">
      <c r="Y5434" t="s">
        <v>5378</v>
      </c>
    </row>
    <row r="5435" spans="25:25" x14ac:dyDescent="0.3">
      <c r="Y5435" t="s">
        <v>5379</v>
      </c>
    </row>
    <row r="5436" spans="25:25" x14ac:dyDescent="0.3">
      <c r="Y5436" t="s">
        <v>5380</v>
      </c>
    </row>
    <row r="5437" spans="25:25" x14ac:dyDescent="0.3">
      <c r="Y5437" t="s">
        <v>5381</v>
      </c>
    </row>
    <row r="5438" spans="25:25" x14ac:dyDescent="0.3">
      <c r="Y5438" t="s">
        <v>5382</v>
      </c>
    </row>
    <row r="5439" spans="25:25" x14ac:dyDescent="0.3">
      <c r="Y5439" t="s">
        <v>5383</v>
      </c>
    </row>
    <row r="5440" spans="25:25" x14ac:dyDescent="0.3">
      <c r="Y5440" t="s">
        <v>5384</v>
      </c>
    </row>
    <row r="5441" spans="25:25" x14ac:dyDescent="0.3">
      <c r="Y5441" t="s">
        <v>5385</v>
      </c>
    </row>
    <row r="5442" spans="25:25" x14ac:dyDescent="0.3">
      <c r="Y5442" t="s">
        <v>5386</v>
      </c>
    </row>
    <row r="5443" spans="25:25" x14ac:dyDescent="0.3">
      <c r="Y5443" t="s">
        <v>5387</v>
      </c>
    </row>
    <row r="5444" spans="25:25" x14ac:dyDescent="0.3">
      <c r="Y5444" t="s">
        <v>5388</v>
      </c>
    </row>
    <row r="5445" spans="25:25" x14ac:dyDescent="0.3">
      <c r="Y5445" t="s">
        <v>5389</v>
      </c>
    </row>
    <row r="5446" spans="25:25" x14ac:dyDescent="0.3">
      <c r="Y5446" t="s">
        <v>5390</v>
      </c>
    </row>
    <row r="5447" spans="25:25" x14ac:dyDescent="0.3">
      <c r="Y5447" t="s">
        <v>5391</v>
      </c>
    </row>
    <row r="5448" spans="25:25" x14ac:dyDescent="0.3">
      <c r="Y5448" t="s">
        <v>5392</v>
      </c>
    </row>
    <row r="5449" spans="25:25" x14ac:dyDescent="0.3">
      <c r="Y5449" t="s">
        <v>5393</v>
      </c>
    </row>
    <row r="5450" spans="25:25" x14ac:dyDescent="0.3">
      <c r="Y5450" t="s">
        <v>5394</v>
      </c>
    </row>
    <row r="5451" spans="25:25" x14ac:dyDescent="0.3">
      <c r="Y5451" t="s">
        <v>5395</v>
      </c>
    </row>
    <row r="5452" spans="25:25" x14ac:dyDescent="0.3">
      <c r="Y5452" t="s">
        <v>5396</v>
      </c>
    </row>
    <row r="5453" spans="25:25" x14ac:dyDescent="0.3">
      <c r="Y5453" t="s">
        <v>5397</v>
      </c>
    </row>
    <row r="5454" spans="25:25" x14ac:dyDescent="0.3">
      <c r="Y5454" t="s">
        <v>5398</v>
      </c>
    </row>
    <row r="5455" spans="25:25" x14ac:dyDescent="0.3">
      <c r="Y5455" t="s">
        <v>5399</v>
      </c>
    </row>
    <row r="5456" spans="25:25" x14ac:dyDescent="0.3">
      <c r="Y5456" t="s">
        <v>5400</v>
      </c>
    </row>
    <row r="5457" spans="25:25" x14ac:dyDescent="0.3">
      <c r="Y5457" t="s">
        <v>5401</v>
      </c>
    </row>
    <row r="5458" spans="25:25" x14ac:dyDescent="0.3">
      <c r="Y5458" t="s">
        <v>5402</v>
      </c>
    </row>
    <row r="5459" spans="25:25" x14ac:dyDescent="0.3">
      <c r="Y5459" t="s">
        <v>5403</v>
      </c>
    </row>
    <row r="5460" spans="25:25" x14ac:dyDescent="0.3">
      <c r="Y5460" t="s">
        <v>5404</v>
      </c>
    </row>
    <row r="5461" spans="25:25" x14ac:dyDescent="0.3">
      <c r="Y5461" t="s">
        <v>5405</v>
      </c>
    </row>
    <row r="5462" spans="25:25" x14ac:dyDescent="0.3">
      <c r="Y5462" t="s">
        <v>5406</v>
      </c>
    </row>
    <row r="5463" spans="25:25" x14ac:dyDescent="0.3">
      <c r="Y5463" t="s">
        <v>5407</v>
      </c>
    </row>
    <row r="5464" spans="25:25" x14ac:dyDescent="0.3">
      <c r="Y5464" t="s">
        <v>337</v>
      </c>
    </row>
    <row r="5465" spans="25:25" x14ac:dyDescent="0.3">
      <c r="Y5465" t="s">
        <v>5408</v>
      </c>
    </row>
    <row r="5466" spans="25:25" x14ac:dyDescent="0.3">
      <c r="Y5466" t="s">
        <v>5409</v>
      </c>
    </row>
    <row r="5467" spans="25:25" x14ac:dyDescent="0.3">
      <c r="Y5467" t="s">
        <v>5410</v>
      </c>
    </row>
    <row r="5468" spans="25:25" x14ac:dyDescent="0.3">
      <c r="Y5468" t="s">
        <v>5411</v>
      </c>
    </row>
    <row r="5469" spans="25:25" x14ac:dyDescent="0.3">
      <c r="Y5469" t="s">
        <v>5412</v>
      </c>
    </row>
    <row r="5470" spans="25:25" x14ac:dyDescent="0.3">
      <c r="Y5470" t="s">
        <v>5413</v>
      </c>
    </row>
    <row r="5471" spans="25:25" x14ac:dyDescent="0.3">
      <c r="Y5471" t="s">
        <v>5414</v>
      </c>
    </row>
    <row r="5472" spans="25:25" x14ac:dyDescent="0.3">
      <c r="Y5472" t="s">
        <v>5415</v>
      </c>
    </row>
    <row r="5473" spans="25:25" x14ac:dyDescent="0.3">
      <c r="Y5473" t="s">
        <v>5416</v>
      </c>
    </row>
    <row r="5474" spans="25:25" x14ac:dyDescent="0.3">
      <c r="Y5474" t="s">
        <v>5417</v>
      </c>
    </row>
    <row r="5475" spans="25:25" x14ac:dyDescent="0.3">
      <c r="Y5475" t="s">
        <v>5418</v>
      </c>
    </row>
    <row r="5476" spans="25:25" x14ac:dyDescent="0.3">
      <c r="Y5476" t="s">
        <v>5419</v>
      </c>
    </row>
    <row r="5477" spans="25:25" x14ac:dyDescent="0.3">
      <c r="Y5477" t="s">
        <v>331</v>
      </c>
    </row>
    <row r="5478" spans="25:25" x14ac:dyDescent="0.3">
      <c r="Y5478" t="s">
        <v>5420</v>
      </c>
    </row>
    <row r="5479" spans="25:25" x14ac:dyDescent="0.3">
      <c r="Y5479" t="s">
        <v>5421</v>
      </c>
    </row>
    <row r="5480" spans="25:25" x14ac:dyDescent="0.3">
      <c r="Y5480" t="s">
        <v>5422</v>
      </c>
    </row>
    <row r="5481" spans="25:25" x14ac:dyDescent="0.3">
      <c r="Y5481" t="s">
        <v>5423</v>
      </c>
    </row>
    <row r="5482" spans="25:25" x14ac:dyDescent="0.3">
      <c r="Y5482" t="s">
        <v>5424</v>
      </c>
    </row>
    <row r="5483" spans="25:25" x14ac:dyDescent="0.3">
      <c r="Y5483" t="s">
        <v>5425</v>
      </c>
    </row>
    <row r="5484" spans="25:25" x14ac:dyDescent="0.3">
      <c r="Y5484" t="s">
        <v>5426</v>
      </c>
    </row>
    <row r="5485" spans="25:25" x14ac:dyDescent="0.3">
      <c r="Y5485" t="s">
        <v>5427</v>
      </c>
    </row>
    <row r="5486" spans="25:25" x14ac:dyDescent="0.3">
      <c r="Y5486" t="s">
        <v>5428</v>
      </c>
    </row>
    <row r="5487" spans="25:25" x14ac:dyDescent="0.3">
      <c r="Y5487" t="s">
        <v>5429</v>
      </c>
    </row>
    <row r="5488" spans="25:25" x14ac:dyDescent="0.3">
      <c r="Y5488" t="s">
        <v>5430</v>
      </c>
    </row>
    <row r="5489" spans="25:25" x14ac:dyDescent="0.3">
      <c r="Y5489" t="s">
        <v>5431</v>
      </c>
    </row>
    <row r="5490" spans="25:25" x14ac:dyDescent="0.3">
      <c r="Y5490" t="s">
        <v>5432</v>
      </c>
    </row>
    <row r="5491" spans="25:25" x14ac:dyDescent="0.3">
      <c r="Y5491" t="s">
        <v>5433</v>
      </c>
    </row>
    <row r="5492" spans="25:25" x14ac:dyDescent="0.3">
      <c r="Y5492" t="s">
        <v>332</v>
      </c>
    </row>
    <row r="5493" spans="25:25" x14ac:dyDescent="0.3">
      <c r="Y5493" t="s">
        <v>5434</v>
      </c>
    </row>
    <row r="5494" spans="25:25" x14ac:dyDescent="0.3">
      <c r="Y5494" t="s">
        <v>5435</v>
      </c>
    </row>
    <row r="5495" spans="25:25" x14ac:dyDescent="0.3">
      <c r="Y5495" t="s">
        <v>5436</v>
      </c>
    </row>
    <row r="5496" spans="25:25" x14ac:dyDescent="0.3">
      <c r="Y5496" t="s">
        <v>5437</v>
      </c>
    </row>
    <row r="5497" spans="25:25" x14ac:dyDescent="0.3">
      <c r="Y5497" t="s">
        <v>5438</v>
      </c>
    </row>
    <row r="5498" spans="25:25" x14ac:dyDescent="0.3">
      <c r="Y5498" t="s">
        <v>5439</v>
      </c>
    </row>
    <row r="5499" spans="25:25" x14ac:dyDescent="0.3">
      <c r="Y5499" t="s">
        <v>5440</v>
      </c>
    </row>
    <row r="5500" spans="25:25" x14ac:dyDescent="0.3">
      <c r="Y5500" t="s">
        <v>5441</v>
      </c>
    </row>
    <row r="5501" spans="25:25" x14ac:dyDescent="0.3">
      <c r="Y5501" t="s">
        <v>5442</v>
      </c>
    </row>
    <row r="5502" spans="25:25" x14ac:dyDescent="0.3">
      <c r="Y5502" t="s">
        <v>364</v>
      </c>
    </row>
    <row r="5503" spans="25:25" x14ac:dyDescent="0.3">
      <c r="Y5503" t="s">
        <v>5443</v>
      </c>
    </row>
    <row r="5504" spans="25:25" x14ac:dyDescent="0.3">
      <c r="Y5504" t="s">
        <v>5444</v>
      </c>
    </row>
    <row r="5505" spans="25:25" x14ac:dyDescent="0.3">
      <c r="Y5505" t="s">
        <v>5445</v>
      </c>
    </row>
    <row r="5506" spans="25:25" x14ac:dyDescent="0.3">
      <c r="Y5506" t="s">
        <v>319</v>
      </c>
    </row>
    <row r="5507" spans="25:25" x14ac:dyDescent="0.3">
      <c r="Y5507" t="s">
        <v>5446</v>
      </c>
    </row>
    <row r="5508" spans="25:25" x14ac:dyDescent="0.3">
      <c r="Y5508" t="s">
        <v>5447</v>
      </c>
    </row>
    <row r="5509" spans="25:25" x14ac:dyDescent="0.3">
      <c r="Y5509" t="s">
        <v>5448</v>
      </c>
    </row>
    <row r="5510" spans="25:25" x14ac:dyDescent="0.3">
      <c r="Y5510" t="s">
        <v>5449</v>
      </c>
    </row>
    <row r="5511" spans="25:25" x14ac:dyDescent="0.3">
      <c r="Y5511" t="s">
        <v>5450</v>
      </c>
    </row>
    <row r="5512" spans="25:25" x14ac:dyDescent="0.3">
      <c r="Y5512" t="s">
        <v>5451</v>
      </c>
    </row>
    <row r="5513" spans="25:25" x14ac:dyDescent="0.3">
      <c r="Y5513" t="s">
        <v>5452</v>
      </c>
    </row>
    <row r="5514" spans="25:25" x14ac:dyDescent="0.3">
      <c r="Y5514" t="s">
        <v>5453</v>
      </c>
    </row>
    <row r="5515" spans="25:25" x14ac:dyDescent="0.3">
      <c r="Y5515" t="s">
        <v>5454</v>
      </c>
    </row>
    <row r="5516" spans="25:25" x14ac:dyDescent="0.3">
      <c r="Y5516" t="s">
        <v>2945</v>
      </c>
    </row>
    <row r="5517" spans="25:25" x14ac:dyDescent="0.3">
      <c r="Y5517" t="s">
        <v>5455</v>
      </c>
    </row>
    <row r="5518" spans="25:25" x14ac:dyDescent="0.3">
      <c r="Y5518" t="s">
        <v>321</v>
      </c>
    </row>
    <row r="5519" spans="25:25" x14ac:dyDescent="0.3">
      <c r="Y5519" t="s">
        <v>5456</v>
      </c>
    </row>
    <row r="5520" spans="25:25" x14ac:dyDescent="0.3">
      <c r="Y5520" t="s">
        <v>5457</v>
      </c>
    </row>
    <row r="5521" spans="25:25" x14ac:dyDescent="0.3">
      <c r="Y5521" t="s">
        <v>5458</v>
      </c>
    </row>
    <row r="5522" spans="25:25" x14ac:dyDescent="0.3">
      <c r="Y5522" t="s">
        <v>5459</v>
      </c>
    </row>
    <row r="5523" spans="25:25" x14ac:dyDescent="0.3">
      <c r="Y5523" t="s">
        <v>5460</v>
      </c>
    </row>
    <row r="5524" spans="25:25" x14ac:dyDescent="0.3">
      <c r="Y5524" t="s">
        <v>5461</v>
      </c>
    </row>
    <row r="5525" spans="25:25" x14ac:dyDescent="0.3">
      <c r="Y5525" t="s">
        <v>5462</v>
      </c>
    </row>
    <row r="5526" spans="25:25" x14ac:dyDescent="0.3">
      <c r="Y5526" t="s">
        <v>5463</v>
      </c>
    </row>
    <row r="5527" spans="25:25" x14ac:dyDescent="0.3">
      <c r="Y5527" t="s">
        <v>5464</v>
      </c>
    </row>
    <row r="5528" spans="25:25" x14ac:dyDescent="0.3">
      <c r="Y5528" t="s">
        <v>5465</v>
      </c>
    </row>
    <row r="5529" spans="25:25" x14ac:dyDescent="0.3">
      <c r="Y5529" t="s">
        <v>5466</v>
      </c>
    </row>
    <row r="5530" spans="25:25" x14ac:dyDescent="0.3">
      <c r="Y5530" t="s">
        <v>5467</v>
      </c>
    </row>
    <row r="5531" spans="25:25" x14ac:dyDescent="0.3">
      <c r="Y5531" t="s">
        <v>5468</v>
      </c>
    </row>
    <row r="5532" spans="25:25" x14ac:dyDescent="0.3">
      <c r="Y5532" t="s">
        <v>5469</v>
      </c>
    </row>
    <row r="5533" spans="25:25" x14ac:dyDescent="0.3">
      <c r="Y5533" t="s">
        <v>5470</v>
      </c>
    </row>
    <row r="5534" spans="25:25" x14ac:dyDescent="0.3">
      <c r="Y5534" t="s">
        <v>5471</v>
      </c>
    </row>
    <row r="5535" spans="25:25" x14ac:dyDescent="0.3">
      <c r="Y5535" t="s">
        <v>5472</v>
      </c>
    </row>
    <row r="5536" spans="25:25" x14ac:dyDescent="0.3">
      <c r="Y5536" t="s">
        <v>5393</v>
      </c>
    </row>
    <row r="5537" spans="25:25" x14ac:dyDescent="0.3">
      <c r="Y5537" t="s">
        <v>5473</v>
      </c>
    </row>
    <row r="5538" spans="25:25" x14ac:dyDescent="0.3">
      <c r="Y5538" t="s">
        <v>2844</v>
      </c>
    </row>
    <row r="5539" spans="25:25" x14ac:dyDescent="0.3">
      <c r="Y5539" t="s">
        <v>5474</v>
      </c>
    </row>
    <row r="5540" spans="25:25" x14ac:dyDescent="0.3">
      <c r="Y5540" t="s">
        <v>5475</v>
      </c>
    </row>
    <row r="5541" spans="25:25" x14ac:dyDescent="0.3">
      <c r="Y5541" t="s">
        <v>5476</v>
      </c>
    </row>
    <row r="5542" spans="25:25" x14ac:dyDescent="0.3">
      <c r="Y5542" t="s">
        <v>2851</v>
      </c>
    </row>
    <row r="5543" spans="25:25" x14ac:dyDescent="0.3">
      <c r="Y5543" t="s">
        <v>5477</v>
      </c>
    </row>
    <row r="5544" spans="25:25" x14ac:dyDescent="0.3">
      <c r="Y5544" t="s">
        <v>5478</v>
      </c>
    </row>
    <row r="5545" spans="25:25" x14ac:dyDescent="0.3">
      <c r="Y5545" t="s">
        <v>2576</v>
      </c>
    </row>
    <row r="5546" spans="25:25" x14ac:dyDescent="0.3">
      <c r="Y5546" t="s">
        <v>5479</v>
      </c>
    </row>
    <row r="5547" spans="25:25" x14ac:dyDescent="0.3">
      <c r="Y5547" t="s">
        <v>5480</v>
      </c>
    </row>
    <row r="5548" spans="25:25" x14ac:dyDescent="0.3">
      <c r="Y5548" t="s">
        <v>4043</v>
      </c>
    </row>
    <row r="5549" spans="25:25" x14ac:dyDescent="0.3">
      <c r="Y5549" t="s">
        <v>5481</v>
      </c>
    </row>
    <row r="5550" spans="25:25" x14ac:dyDescent="0.3">
      <c r="Y5550" t="s">
        <v>5482</v>
      </c>
    </row>
    <row r="5551" spans="25:25" x14ac:dyDescent="0.3">
      <c r="Y5551" t="s">
        <v>5483</v>
      </c>
    </row>
    <row r="5552" spans="25:25" x14ac:dyDescent="0.3">
      <c r="Y5552" t="s">
        <v>5484</v>
      </c>
    </row>
    <row r="5553" spans="25:25" x14ac:dyDescent="0.3">
      <c r="Y5553" t="s">
        <v>5485</v>
      </c>
    </row>
    <row r="5554" spans="25:25" x14ac:dyDescent="0.3">
      <c r="Y5554" t="s">
        <v>2496</v>
      </c>
    </row>
    <row r="5555" spans="25:25" x14ac:dyDescent="0.3">
      <c r="Y5555" t="s">
        <v>5486</v>
      </c>
    </row>
    <row r="5556" spans="25:25" x14ac:dyDescent="0.3">
      <c r="Y5556" t="s">
        <v>5487</v>
      </c>
    </row>
    <row r="5557" spans="25:25" x14ac:dyDescent="0.3">
      <c r="Y5557" t="s">
        <v>5392</v>
      </c>
    </row>
    <row r="5558" spans="25:25" x14ac:dyDescent="0.3">
      <c r="Y5558" t="s">
        <v>5488</v>
      </c>
    </row>
    <row r="5559" spans="25:25" x14ac:dyDescent="0.3">
      <c r="Y5559" t="s">
        <v>5489</v>
      </c>
    </row>
    <row r="5560" spans="25:25" x14ac:dyDescent="0.3">
      <c r="Y5560" t="s">
        <v>5490</v>
      </c>
    </row>
    <row r="5561" spans="25:25" x14ac:dyDescent="0.3">
      <c r="Y5561" t="s">
        <v>5491</v>
      </c>
    </row>
    <row r="5562" spans="25:25" x14ac:dyDescent="0.3">
      <c r="Y5562" t="s">
        <v>5492</v>
      </c>
    </row>
    <row r="5563" spans="25:25" x14ac:dyDescent="0.3">
      <c r="Y5563" t="s">
        <v>5493</v>
      </c>
    </row>
    <row r="5564" spans="25:25" x14ac:dyDescent="0.3">
      <c r="Y5564" t="s">
        <v>5494</v>
      </c>
    </row>
    <row r="5565" spans="25:25" x14ac:dyDescent="0.3">
      <c r="Y5565" t="s">
        <v>1088</v>
      </c>
    </row>
    <row r="5566" spans="25:25" x14ac:dyDescent="0.3">
      <c r="Y5566" t="s">
        <v>5495</v>
      </c>
    </row>
    <row r="5567" spans="25:25" x14ac:dyDescent="0.3">
      <c r="Y5567" t="s">
        <v>5496</v>
      </c>
    </row>
    <row r="5568" spans="25:25" x14ac:dyDescent="0.3">
      <c r="Y5568" t="s">
        <v>454</v>
      </c>
    </row>
    <row r="5569" spans="25:25" x14ac:dyDescent="0.3">
      <c r="Y5569" t="s">
        <v>5497</v>
      </c>
    </row>
    <row r="5570" spans="25:25" x14ac:dyDescent="0.3">
      <c r="Y5570" t="s">
        <v>5498</v>
      </c>
    </row>
    <row r="5571" spans="25:25" x14ac:dyDescent="0.3">
      <c r="Y5571" t="s">
        <v>5499</v>
      </c>
    </row>
    <row r="5572" spans="25:25" x14ac:dyDescent="0.3">
      <c r="Y5572" t="s">
        <v>5500</v>
      </c>
    </row>
    <row r="5573" spans="25:25" x14ac:dyDescent="0.3">
      <c r="Y5573" t="s">
        <v>5179</v>
      </c>
    </row>
    <row r="5574" spans="25:25" x14ac:dyDescent="0.3">
      <c r="Y5574" t="s">
        <v>5501</v>
      </c>
    </row>
    <row r="5575" spans="25:25" x14ac:dyDescent="0.3">
      <c r="Y5575" t="s">
        <v>5502</v>
      </c>
    </row>
    <row r="5576" spans="25:25" x14ac:dyDescent="0.3">
      <c r="Y5576" t="s">
        <v>5503</v>
      </c>
    </row>
    <row r="5577" spans="25:25" x14ac:dyDescent="0.3">
      <c r="Y5577" t="s">
        <v>5504</v>
      </c>
    </row>
    <row r="5578" spans="25:25" x14ac:dyDescent="0.3">
      <c r="Y5578" t="s">
        <v>5505</v>
      </c>
    </row>
    <row r="5579" spans="25:25" x14ac:dyDescent="0.3">
      <c r="Y5579" t="s">
        <v>5506</v>
      </c>
    </row>
    <row r="5580" spans="25:25" x14ac:dyDescent="0.3">
      <c r="Y5580" t="s">
        <v>5507</v>
      </c>
    </row>
    <row r="5581" spans="25:25" x14ac:dyDescent="0.3">
      <c r="Y5581" t="s">
        <v>5508</v>
      </c>
    </row>
    <row r="5582" spans="25:25" x14ac:dyDescent="0.3">
      <c r="Y5582" t="s">
        <v>5509</v>
      </c>
    </row>
    <row r="5583" spans="25:25" x14ac:dyDescent="0.3">
      <c r="Y5583" t="s">
        <v>4969</v>
      </c>
    </row>
    <row r="5584" spans="25:25" x14ac:dyDescent="0.3">
      <c r="Y5584" t="s">
        <v>5510</v>
      </c>
    </row>
    <row r="5585" spans="25:25" x14ac:dyDescent="0.3">
      <c r="Y5585" t="s">
        <v>5511</v>
      </c>
    </row>
    <row r="5586" spans="25:25" x14ac:dyDescent="0.3">
      <c r="Y5586" t="s">
        <v>5512</v>
      </c>
    </row>
    <row r="5587" spans="25:25" x14ac:dyDescent="0.3">
      <c r="Y5587" t="s">
        <v>5513</v>
      </c>
    </row>
    <row r="5588" spans="25:25" x14ac:dyDescent="0.3">
      <c r="Y5588" t="s">
        <v>5514</v>
      </c>
    </row>
    <row r="5589" spans="25:25" x14ac:dyDescent="0.3">
      <c r="Y5589" t="s">
        <v>5515</v>
      </c>
    </row>
    <row r="5590" spans="25:25" x14ac:dyDescent="0.3">
      <c r="Y5590" t="s">
        <v>5516</v>
      </c>
    </row>
    <row r="5591" spans="25:25" x14ac:dyDescent="0.3">
      <c r="Y5591" t="s">
        <v>5517</v>
      </c>
    </row>
    <row r="5592" spans="25:25" x14ac:dyDescent="0.3">
      <c r="Y5592" t="s">
        <v>5518</v>
      </c>
    </row>
    <row r="5593" spans="25:25" x14ac:dyDescent="0.3">
      <c r="Y5593" t="s">
        <v>5327</v>
      </c>
    </row>
    <row r="5594" spans="25:25" x14ac:dyDescent="0.3">
      <c r="Y5594" t="s">
        <v>5519</v>
      </c>
    </row>
    <row r="5595" spans="25:25" x14ac:dyDescent="0.3">
      <c r="Y5595" t="s">
        <v>5520</v>
      </c>
    </row>
    <row r="5596" spans="25:25" x14ac:dyDescent="0.3">
      <c r="Y5596" t="s">
        <v>5521</v>
      </c>
    </row>
    <row r="5597" spans="25:25" x14ac:dyDescent="0.3">
      <c r="Y5597" t="s">
        <v>5522</v>
      </c>
    </row>
    <row r="5598" spans="25:25" x14ac:dyDescent="0.3">
      <c r="Y5598" t="s">
        <v>5523</v>
      </c>
    </row>
    <row r="5599" spans="25:25" x14ac:dyDescent="0.3">
      <c r="Y5599" t="s">
        <v>5524</v>
      </c>
    </row>
    <row r="5600" spans="25:25" x14ac:dyDescent="0.3">
      <c r="Y5600" t="s">
        <v>5525</v>
      </c>
    </row>
    <row r="5601" spans="25:25" x14ac:dyDescent="0.3">
      <c r="Y5601" t="s">
        <v>5526</v>
      </c>
    </row>
    <row r="5602" spans="25:25" x14ac:dyDescent="0.3">
      <c r="Y5602" t="s">
        <v>5527</v>
      </c>
    </row>
    <row r="5603" spans="25:25" x14ac:dyDescent="0.3">
      <c r="Y5603" t="s">
        <v>5528</v>
      </c>
    </row>
    <row r="5604" spans="25:25" x14ac:dyDescent="0.3">
      <c r="Y5604" t="s">
        <v>5529</v>
      </c>
    </row>
    <row r="5605" spans="25:25" x14ac:dyDescent="0.3">
      <c r="Y5605" t="s">
        <v>5530</v>
      </c>
    </row>
    <row r="5606" spans="25:25" x14ac:dyDescent="0.3">
      <c r="Y5606" t="s">
        <v>5531</v>
      </c>
    </row>
    <row r="5607" spans="25:25" x14ac:dyDescent="0.3">
      <c r="Y5607" t="s">
        <v>5532</v>
      </c>
    </row>
    <row r="5608" spans="25:25" x14ac:dyDescent="0.3">
      <c r="Y5608" t="s">
        <v>5533</v>
      </c>
    </row>
    <row r="5609" spans="25:25" x14ac:dyDescent="0.3">
      <c r="Y5609" t="s">
        <v>5534</v>
      </c>
    </row>
    <row r="5610" spans="25:25" x14ac:dyDescent="0.3">
      <c r="Y5610" t="s">
        <v>5535</v>
      </c>
    </row>
    <row r="5611" spans="25:25" x14ac:dyDescent="0.3">
      <c r="Y5611" t="s">
        <v>5536</v>
      </c>
    </row>
    <row r="5612" spans="25:25" x14ac:dyDescent="0.3">
      <c r="Y5612" t="s">
        <v>5537</v>
      </c>
    </row>
    <row r="5613" spans="25:25" x14ac:dyDescent="0.3">
      <c r="Y5613" t="s">
        <v>5538</v>
      </c>
    </row>
    <row r="5614" spans="25:25" x14ac:dyDescent="0.3">
      <c r="Y5614" t="s">
        <v>5539</v>
      </c>
    </row>
    <row r="5615" spans="25:25" x14ac:dyDescent="0.3">
      <c r="Y5615" t="s">
        <v>5540</v>
      </c>
    </row>
    <row r="5616" spans="25:25" x14ac:dyDescent="0.3">
      <c r="Y5616" t="s">
        <v>5541</v>
      </c>
    </row>
    <row r="5617" spans="25:25" x14ac:dyDescent="0.3">
      <c r="Y5617" t="s">
        <v>5542</v>
      </c>
    </row>
    <row r="5618" spans="25:25" x14ac:dyDescent="0.3">
      <c r="Y5618" t="s">
        <v>5543</v>
      </c>
    </row>
    <row r="5619" spans="25:25" x14ac:dyDescent="0.3">
      <c r="Y5619" t="s">
        <v>5544</v>
      </c>
    </row>
    <row r="5620" spans="25:25" x14ac:dyDescent="0.3">
      <c r="Y5620" t="s">
        <v>5545</v>
      </c>
    </row>
    <row r="5621" spans="25:25" x14ac:dyDescent="0.3">
      <c r="Y5621" t="s">
        <v>5546</v>
      </c>
    </row>
    <row r="5622" spans="25:25" x14ac:dyDescent="0.3">
      <c r="Y5622" t="s">
        <v>1854</v>
      </c>
    </row>
    <row r="5623" spans="25:25" x14ac:dyDescent="0.3">
      <c r="Y5623" t="s">
        <v>5547</v>
      </c>
    </row>
    <row r="5624" spans="25:25" x14ac:dyDescent="0.3">
      <c r="Y5624" t="s">
        <v>5548</v>
      </c>
    </row>
    <row r="5625" spans="25:25" x14ac:dyDescent="0.3">
      <c r="Y5625" t="s">
        <v>5203</v>
      </c>
    </row>
    <row r="5626" spans="25:25" x14ac:dyDescent="0.3">
      <c r="Y5626" t="s">
        <v>5549</v>
      </c>
    </row>
    <row r="5627" spans="25:25" x14ac:dyDescent="0.3">
      <c r="Y5627" t="s">
        <v>5550</v>
      </c>
    </row>
    <row r="5628" spans="25:25" x14ac:dyDescent="0.3">
      <c r="Y5628" t="s">
        <v>5551</v>
      </c>
    </row>
    <row r="5629" spans="25:25" x14ac:dyDescent="0.3">
      <c r="Y5629" t="s">
        <v>5552</v>
      </c>
    </row>
    <row r="5630" spans="25:25" x14ac:dyDescent="0.3">
      <c r="Y5630" t="s">
        <v>5553</v>
      </c>
    </row>
    <row r="5631" spans="25:25" x14ac:dyDescent="0.3">
      <c r="Y5631" t="s">
        <v>5554</v>
      </c>
    </row>
    <row r="5632" spans="25:25" x14ac:dyDescent="0.3">
      <c r="Y5632" t="s">
        <v>5555</v>
      </c>
    </row>
    <row r="5633" spans="25:25" x14ac:dyDescent="0.3">
      <c r="Y5633" t="s">
        <v>2271</v>
      </c>
    </row>
    <row r="5634" spans="25:25" x14ac:dyDescent="0.3">
      <c r="Y5634" t="s">
        <v>5556</v>
      </c>
    </row>
    <row r="5635" spans="25:25" x14ac:dyDescent="0.3">
      <c r="Y5635" t="s">
        <v>5557</v>
      </c>
    </row>
    <row r="5636" spans="25:25" x14ac:dyDescent="0.3">
      <c r="Y5636" t="s">
        <v>5558</v>
      </c>
    </row>
    <row r="5637" spans="25:25" x14ac:dyDescent="0.3">
      <c r="Y5637" t="s">
        <v>5559</v>
      </c>
    </row>
    <row r="5638" spans="25:25" x14ac:dyDescent="0.3">
      <c r="Y5638" t="s">
        <v>5560</v>
      </c>
    </row>
    <row r="5639" spans="25:25" x14ac:dyDescent="0.3">
      <c r="Y5639" t="s">
        <v>5561</v>
      </c>
    </row>
    <row r="5640" spans="25:25" x14ac:dyDescent="0.3">
      <c r="Y5640" t="s">
        <v>5562</v>
      </c>
    </row>
    <row r="5641" spans="25:25" x14ac:dyDescent="0.3">
      <c r="Y5641" t="s">
        <v>5563</v>
      </c>
    </row>
    <row r="5642" spans="25:25" x14ac:dyDescent="0.3">
      <c r="Y5642" t="s">
        <v>5564</v>
      </c>
    </row>
    <row r="5643" spans="25:25" x14ac:dyDescent="0.3">
      <c r="Y5643" t="s">
        <v>5565</v>
      </c>
    </row>
    <row r="5644" spans="25:25" x14ac:dyDescent="0.3">
      <c r="Y5644" t="s">
        <v>5566</v>
      </c>
    </row>
    <row r="5645" spans="25:25" x14ac:dyDescent="0.3">
      <c r="Y5645" t="s">
        <v>5567</v>
      </c>
    </row>
    <row r="5646" spans="25:25" x14ac:dyDescent="0.3">
      <c r="Y5646" t="s">
        <v>5568</v>
      </c>
    </row>
    <row r="5647" spans="25:25" x14ac:dyDescent="0.3">
      <c r="Y5647" t="s">
        <v>5569</v>
      </c>
    </row>
    <row r="5648" spans="25:25" x14ac:dyDescent="0.3">
      <c r="Y5648" t="s">
        <v>5570</v>
      </c>
    </row>
    <row r="5649" spans="25:25" x14ac:dyDescent="0.3">
      <c r="Y5649" t="s">
        <v>5571</v>
      </c>
    </row>
    <row r="5650" spans="25:25" x14ac:dyDescent="0.3">
      <c r="Y5650" t="s">
        <v>5572</v>
      </c>
    </row>
    <row r="5651" spans="25:25" x14ac:dyDescent="0.3">
      <c r="Y5651" t="s">
        <v>5573</v>
      </c>
    </row>
    <row r="5652" spans="25:25" x14ac:dyDescent="0.3">
      <c r="Y5652" t="s">
        <v>5206</v>
      </c>
    </row>
    <row r="5653" spans="25:25" x14ac:dyDescent="0.3">
      <c r="Y5653" t="s">
        <v>5356</v>
      </c>
    </row>
    <row r="5654" spans="25:25" x14ac:dyDescent="0.3">
      <c r="Y5654" t="s">
        <v>5574</v>
      </c>
    </row>
    <row r="5655" spans="25:25" x14ac:dyDescent="0.3">
      <c r="Y5655" t="s">
        <v>348</v>
      </c>
    </row>
    <row r="5656" spans="25:25" x14ac:dyDescent="0.3">
      <c r="Y5656" t="s">
        <v>4117</v>
      </c>
    </row>
    <row r="5657" spans="25:25" x14ac:dyDescent="0.3">
      <c r="Y5657" t="s">
        <v>5575</v>
      </c>
    </row>
    <row r="5658" spans="25:25" x14ac:dyDescent="0.3">
      <c r="Y5658" t="s">
        <v>5576</v>
      </c>
    </row>
    <row r="5659" spans="25:25" x14ac:dyDescent="0.3">
      <c r="Y5659" t="s">
        <v>5577</v>
      </c>
    </row>
    <row r="5660" spans="25:25" x14ac:dyDescent="0.3">
      <c r="Y5660" t="s">
        <v>5578</v>
      </c>
    </row>
    <row r="5661" spans="25:25" x14ac:dyDescent="0.3">
      <c r="Y5661" t="s">
        <v>5579</v>
      </c>
    </row>
    <row r="5662" spans="25:25" x14ac:dyDescent="0.3">
      <c r="Y5662" t="s">
        <v>5580</v>
      </c>
    </row>
    <row r="5663" spans="25:25" x14ac:dyDescent="0.3">
      <c r="Y5663" t="s">
        <v>5581</v>
      </c>
    </row>
    <row r="5664" spans="25:25" x14ac:dyDescent="0.3">
      <c r="Y5664" t="s">
        <v>5582</v>
      </c>
    </row>
    <row r="5665" spans="25:25" x14ac:dyDescent="0.3">
      <c r="Y5665" t="s">
        <v>5583</v>
      </c>
    </row>
    <row r="5666" spans="25:25" x14ac:dyDescent="0.3">
      <c r="Y5666" t="s">
        <v>5584</v>
      </c>
    </row>
    <row r="5667" spans="25:25" x14ac:dyDescent="0.3">
      <c r="Y5667" t="s">
        <v>5585</v>
      </c>
    </row>
    <row r="5668" spans="25:25" x14ac:dyDescent="0.3">
      <c r="Y5668" t="s">
        <v>5586</v>
      </c>
    </row>
    <row r="5669" spans="25:25" x14ac:dyDescent="0.3">
      <c r="Y5669" t="s">
        <v>5587</v>
      </c>
    </row>
    <row r="5670" spans="25:25" x14ac:dyDescent="0.3">
      <c r="Y5670" t="s">
        <v>5588</v>
      </c>
    </row>
    <row r="5671" spans="25:25" x14ac:dyDescent="0.3">
      <c r="Y5671" t="s">
        <v>5589</v>
      </c>
    </row>
    <row r="5672" spans="25:25" x14ac:dyDescent="0.3">
      <c r="Y5672" t="s">
        <v>5590</v>
      </c>
    </row>
    <row r="5673" spans="25:25" x14ac:dyDescent="0.3">
      <c r="Y5673" t="s">
        <v>5591</v>
      </c>
    </row>
    <row r="5674" spans="25:25" x14ac:dyDescent="0.3">
      <c r="Y5674" t="s">
        <v>5592</v>
      </c>
    </row>
    <row r="5675" spans="25:25" x14ac:dyDescent="0.3">
      <c r="Y5675" t="s">
        <v>5593</v>
      </c>
    </row>
    <row r="5676" spans="25:25" x14ac:dyDescent="0.3">
      <c r="Y5676" t="s">
        <v>5594</v>
      </c>
    </row>
    <row r="5677" spans="25:25" x14ac:dyDescent="0.3">
      <c r="Y5677" t="s">
        <v>5595</v>
      </c>
    </row>
    <row r="5678" spans="25:25" x14ac:dyDescent="0.3">
      <c r="Y5678" t="s">
        <v>5596</v>
      </c>
    </row>
    <row r="5679" spans="25:25" x14ac:dyDescent="0.3">
      <c r="Y5679" t="s">
        <v>5597</v>
      </c>
    </row>
    <row r="5680" spans="25:25" x14ac:dyDescent="0.3">
      <c r="Y5680" t="s">
        <v>5598</v>
      </c>
    </row>
    <row r="5681" spans="25:25" x14ac:dyDescent="0.3">
      <c r="Y5681" t="s">
        <v>571</v>
      </c>
    </row>
    <row r="5682" spans="25:25" x14ac:dyDescent="0.3">
      <c r="Y5682" t="s">
        <v>1146</v>
      </c>
    </row>
    <row r="5683" spans="25:25" x14ac:dyDescent="0.3">
      <c r="Y5683" t="s">
        <v>5599</v>
      </c>
    </row>
    <row r="5684" spans="25:25" x14ac:dyDescent="0.3">
      <c r="Y5684" t="s">
        <v>5600</v>
      </c>
    </row>
    <row r="5685" spans="25:25" x14ac:dyDescent="0.3">
      <c r="Y5685" t="s">
        <v>5601</v>
      </c>
    </row>
    <row r="5686" spans="25:25" x14ac:dyDescent="0.3">
      <c r="Y5686" t="s">
        <v>5602</v>
      </c>
    </row>
    <row r="5687" spans="25:25" x14ac:dyDescent="0.3">
      <c r="Y5687" t="s">
        <v>340</v>
      </c>
    </row>
    <row r="5688" spans="25:25" x14ac:dyDescent="0.3">
      <c r="Y5688" t="s">
        <v>5603</v>
      </c>
    </row>
    <row r="5689" spans="25:25" x14ac:dyDescent="0.3">
      <c r="Y5689" t="s">
        <v>5604</v>
      </c>
    </row>
    <row r="5690" spans="25:25" x14ac:dyDescent="0.3">
      <c r="Y5690" t="s">
        <v>5605</v>
      </c>
    </row>
    <row r="5691" spans="25:25" x14ac:dyDescent="0.3">
      <c r="Y5691" t="s">
        <v>5606</v>
      </c>
    </row>
    <row r="5692" spans="25:25" x14ac:dyDescent="0.3">
      <c r="Y5692" t="s">
        <v>5607</v>
      </c>
    </row>
    <row r="5693" spans="25:25" x14ac:dyDescent="0.3">
      <c r="Y5693" t="s">
        <v>5608</v>
      </c>
    </row>
    <row r="5694" spans="25:25" x14ac:dyDescent="0.3">
      <c r="Y5694" t="s">
        <v>5609</v>
      </c>
    </row>
    <row r="5695" spans="25:25" x14ac:dyDescent="0.3">
      <c r="Y5695" t="s">
        <v>5610</v>
      </c>
    </row>
    <row r="5696" spans="25:25" x14ac:dyDescent="0.3">
      <c r="Y5696" t="s">
        <v>5611</v>
      </c>
    </row>
    <row r="5697" spans="25:25" x14ac:dyDescent="0.3">
      <c r="Y5697" t="s">
        <v>5612</v>
      </c>
    </row>
    <row r="5698" spans="25:25" x14ac:dyDescent="0.3">
      <c r="Y5698" t="s">
        <v>3152</v>
      </c>
    </row>
    <row r="5699" spans="25:25" x14ac:dyDescent="0.3">
      <c r="Y5699" t="s">
        <v>5613</v>
      </c>
    </row>
    <row r="5700" spans="25:25" x14ac:dyDescent="0.3">
      <c r="Y5700" t="s">
        <v>5614</v>
      </c>
    </row>
    <row r="5701" spans="25:25" x14ac:dyDescent="0.3">
      <c r="Y5701" t="s">
        <v>5615</v>
      </c>
    </row>
    <row r="5702" spans="25:25" x14ac:dyDescent="0.3">
      <c r="Y5702" t="s">
        <v>5592</v>
      </c>
    </row>
    <row r="5703" spans="25:25" x14ac:dyDescent="0.3">
      <c r="Y5703" t="s">
        <v>5616</v>
      </c>
    </row>
    <row r="5704" spans="25:25" x14ac:dyDescent="0.3">
      <c r="Y5704" t="s">
        <v>5617</v>
      </c>
    </row>
    <row r="5705" spans="25:25" x14ac:dyDescent="0.3">
      <c r="Y5705" t="s">
        <v>5618</v>
      </c>
    </row>
    <row r="5706" spans="25:25" x14ac:dyDescent="0.3">
      <c r="Y5706" t="s">
        <v>5619</v>
      </c>
    </row>
    <row r="5707" spans="25:25" x14ac:dyDescent="0.3">
      <c r="Y5707" t="s">
        <v>5620</v>
      </c>
    </row>
    <row r="5708" spans="25:25" x14ac:dyDescent="0.3">
      <c r="Y5708" t="s">
        <v>5621</v>
      </c>
    </row>
    <row r="5709" spans="25:25" x14ac:dyDescent="0.3">
      <c r="Y5709" t="s">
        <v>5622</v>
      </c>
    </row>
    <row r="5710" spans="25:25" x14ac:dyDescent="0.3">
      <c r="Y5710" t="s">
        <v>5623</v>
      </c>
    </row>
    <row r="5711" spans="25:25" x14ac:dyDescent="0.3">
      <c r="Y5711" t="s">
        <v>5624</v>
      </c>
    </row>
    <row r="5712" spans="25:25" x14ac:dyDescent="0.3">
      <c r="Y5712" t="s">
        <v>5625</v>
      </c>
    </row>
    <row r="5713" spans="25:25" x14ac:dyDescent="0.3">
      <c r="Y5713" t="s">
        <v>5626</v>
      </c>
    </row>
    <row r="5714" spans="25:25" x14ac:dyDescent="0.3">
      <c r="Y5714" t="s">
        <v>5627</v>
      </c>
    </row>
    <row r="5715" spans="25:25" x14ac:dyDescent="0.3">
      <c r="Y5715" t="s">
        <v>5628</v>
      </c>
    </row>
    <row r="5716" spans="25:25" x14ac:dyDescent="0.3">
      <c r="Y5716" t="s">
        <v>5629</v>
      </c>
    </row>
    <row r="5717" spans="25:25" x14ac:dyDescent="0.3">
      <c r="Y5717" t="s">
        <v>5630</v>
      </c>
    </row>
    <row r="5718" spans="25:25" x14ac:dyDescent="0.3">
      <c r="Y5718" t="s">
        <v>209</v>
      </c>
    </row>
    <row r="5719" spans="25:25" x14ac:dyDescent="0.3">
      <c r="Y5719" t="s">
        <v>5631</v>
      </c>
    </row>
    <row r="5720" spans="25:25" x14ac:dyDescent="0.3">
      <c r="Y5720" t="s">
        <v>5632</v>
      </c>
    </row>
    <row r="5721" spans="25:25" x14ac:dyDescent="0.3">
      <c r="Y5721" t="s">
        <v>5633</v>
      </c>
    </row>
    <row r="5722" spans="25:25" x14ac:dyDescent="0.3">
      <c r="Y5722" t="s">
        <v>5634</v>
      </c>
    </row>
    <row r="5723" spans="25:25" x14ac:dyDescent="0.3">
      <c r="Y5723" t="s">
        <v>5635</v>
      </c>
    </row>
    <row r="5724" spans="25:25" x14ac:dyDescent="0.3">
      <c r="Y5724" t="s">
        <v>5636</v>
      </c>
    </row>
    <row r="5725" spans="25:25" x14ac:dyDescent="0.3">
      <c r="Y5725" t="s">
        <v>5637</v>
      </c>
    </row>
    <row r="5726" spans="25:25" x14ac:dyDescent="0.3">
      <c r="Y5726" t="s">
        <v>5638</v>
      </c>
    </row>
    <row r="5727" spans="25:25" x14ac:dyDescent="0.3">
      <c r="Y5727" t="s">
        <v>5639</v>
      </c>
    </row>
    <row r="5728" spans="25:25" x14ac:dyDescent="0.3">
      <c r="Y5728" t="s">
        <v>5640</v>
      </c>
    </row>
    <row r="5729" spans="25:25" x14ac:dyDescent="0.3">
      <c r="Y5729" t="s">
        <v>5641</v>
      </c>
    </row>
    <row r="5730" spans="25:25" x14ac:dyDescent="0.3">
      <c r="Y5730" t="s">
        <v>5642</v>
      </c>
    </row>
    <row r="5731" spans="25:25" x14ac:dyDescent="0.3">
      <c r="Y5731" t="s">
        <v>5643</v>
      </c>
    </row>
    <row r="5732" spans="25:25" x14ac:dyDescent="0.3">
      <c r="Y5732" t="s">
        <v>5644</v>
      </c>
    </row>
    <row r="5733" spans="25:25" x14ac:dyDescent="0.3">
      <c r="Y5733" t="s">
        <v>5645</v>
      </c>
    </row>
    <row r="5734" spans="25:25" x14ac:dyDescent="0.3">
      <c r="Y5734" t="s">
        <v>5646</v>
      </c>
    </row>
    <row r="5735" spans="25:25" x14ac:dyDescent="0.3">
      <c r="Y5735" t="s">
        <v>5647</v>
      </c>
    </row>
    <row r="5736" spans="25:25" x14ac:dyDescent="0.3">
      <c r="Y5736" t="s">
        <v>5648</v>
      </c>
    </row>
    <row r="5737" spans="25:25" x14ac:dyDescent="0.3">
      <c r="Y5737" t="s">
        <v>5649</v>
      </c>
    </row>
    <row r="5738" spans="25:25" x14ac:dyDescent="0.3">
      <c r="Y5738" t="s">
        <v>210</v>
      </c>
    </row>
    <row r="5739" spans="25:25" x14ac:dyDescent="0.3">
      <c r="Y5739" t="s">
        <v>5650</v>
      </c>
    </row>
    <row r="5740" spans="25:25" x14ac:dyDescent="0.3">
      <c r="Y5740" t="s">
        <v>5651</v>
      </c>
    </row>
    <row r="5741" spans="25:25" x14ac:dyDescent="0.3">
      <c r="Y5741" t="s">
        <v>5652</v>
      </c>
    </row>
    <row r="5742" spans="25:25" x14ac:dyDescent="0.3">
      <c r="Y5742" t="s">
        <v>5653</v>
      </c>
    </row>
    <row r="5743" spans="25:25" x14ac:dyDescent="0.3">
      <c r="Y5743" t="s">
        <v>5654</v>
      </c>
    </row>
    <row r="5744" spans="25:25" x14ac:dyDescent="0.3">
      <c r="Y5744" t="s">
        <v>5655</v>
      </c>
    </row>
    <row r="5745" spans="25:25" x14ac:dyDescent="0.3">
      <c r="Y5745" t="s">
        <v>5656</v>
      </c>
    </row>
    <row r="5746" spans="25:25" x14ac:dyDescent="0.3">
      <c r="Y5746" t="s">
        <v>5657</v>
      </c>
    </row>
    <row r="5747" spans="25:25" x14ac:dyDescent="0.3">
      <c r="Y5747" t="s">
        <v>5658</v>
      </c>
    </row>
    <row r="5748" spans="25:25" x14ac:dyDescent="0.3">
      <c r="Y5748" t="s">
        <v>5659</v>
      </c>
    </row>
    <row r="5749" spans="25:25" x14ac:dyDescent="0.3">
      <c r="Y5749" t="s">
        <v>5660</v>
      </c>
    </row>
    <row r="5750" spans="25:25" x14ac:dyDescent="0.3">
      <c r="Y5750" t="s">
        <v>5661</v>
      </c>
    </row>
    <row r="5751" spans="25:25" x14ac:dyDescent="0.3">
      <c r="Y5751" t="s">
        <v>5662</v>
      </c>
    </row>
    <row r="5752" spans="25:25" x14ac:dyDescent="0.3">
      <c r="Y5752" t="s">
        <v>5663</v>
      </c>
    </row>
    <row r="5753" spans="25:25" x14ac:dyDescent="0.3">
      <c r="Y5753" t="s">
        <v>5664</v>
      </c>
    </row>
    <row r="5754" spans="25:25" x14ac:dyDescent="0.3">
      <c r="Y5754" t="s">
        <v>5665</v>
      </c>
    </row>
    <row r="5755" spans="25:25" x14ac:dyDescent="0.3">
      <c r="Y5755" t="s">
        <v>5666</v>
      </c>
    </row>
    <row r="5756" spans="25:25" x14ac:dyDescent="0.3">
      <c r="Y5756" t="s">
        <v>5667</v>
      </c>
    </row>
    <row r="5757" spans="25:25" x14ac:dyDescent="0.3">
      <c r="Y5757" t="s">
        <v>1189</v>
      </c>
    </row>
    <row r="5758" spans="25:25" x14ac:dyDescent="0.3">
      <c r="Y5758" t="s">
        <v>5668</v>
      </c>
    </row>
    <row r="5759" spans="25:25" x14ac:dyDescent="0.3">
      <c r="Y5759" t="s">
        <v>5669</v>
      </c>
    </row>
    <row r="5760" spans="25:25" x14ac:dyDescent="0.3">
      <c r="Y5760" t="s">
        <v>5670</v>
      </c>
    </row>
    <row r="5761" spans="25:25" x14ac:dyDescent="0.3">
      <c r="Y5761" t="s">
        <v>3355</v>
      </c>
    </row>
    <row r="5762" spans="25:25" x14ac:dyDescent="0.3">
      <c r="Y5762" t="s">
        <v>5671</v>
      </c>
    </row>
    <row r="5763" spans="25:25" x14ac:dyDescent="0.3">
      <c r="Y5763" t="s">
        <v>5672</v>
      </c>
    </row>
    <row r="5764" spans="25:25" x14ac:dyDescent="0.3">
      <c r="Y5764" t="s">
        <v>5673</v>
      </c>
    </row>
    <row r="5765" spans="25:25" x14ac:dyDescent="0.3">
      <c r="Y5765" t="s">
        <v>5674</v>
      </c>
    </row>
    <row r="5766" spans="25:25" x14ac:dyDescent="0.3">
      <c r="Y5766" t="s">
        <v>5675</v>
      </c>
    </row>
    <row r="5767" spans="25:25" x14ac:dyDescent="0.3">
      <c r="Y5767" t="s">
        <v>724</v>
      </c>
    </row>
    <row r="5768" spans="25:25" x14ac:dyDescent="0.3">
      <c r="Y5768" t="s">
        <v>5676</v>
      </c>
    </row>
    <row r="5769" spans="25:25" x14ac:dyDescent="0.3">
      <c r="Y5769" t="s">
        <v>5677</v>
      </c>
    </row>
    <row r="5770" spans="25:25" x14ac:dyDescent="0.3">
      <c r="Y5770" t="s">
        <v>5678</v>
      </c>
    </row>
    <row r="5771" spans="25:25" x14ac:dyDescent="0.3">
      <c r="Y5771" t="s">
        <v>5679</v>
      </c>
    </row>
    <row r="5772" spans="25:25" x14ac:dyDescent="0.3">
      <c r="Y5772" t="s">
        <v>1170</v>
      </c>
    </row>
    <row r="5773" spans="25:25" x14ac:dyDescent="0.3">
      <c r="Y5773" t="s">
        <v>5680</v>
      </c>
    </row>
    <row r="5774" spans="25:25" x14ac:dyDescent="0.3">
      <c r="Y5774" t="s">
        <v>5681</v>
      </c>
    </row>
    <row r="5775" spans="25:25" x14ac:dyDescent="0.3">
      <c r="Y5775" t="s">
        <v>5682</v>
      </c>
    </row>
    <row r="5776" spans="25:25" x14ac:dyDescent="0.3">
      <c r="Y5776" t="s">
        <v>5683</v>
      </c>
    </row>
    <row r="5777" spans="25:25" x14ac:dyDescent="0.3">
      <c r="Y5777" t="s">
        <v>5684</v>
      </c>
    </row>
    <row r="5778" spans="25:25" x14ac:dyDescent="0.3">
      <c r="Y5778" t="s">
        <v>5685</v>
      </c>
    </row>
    <row r="5779" spans="25:25" x14ac:dyDescent="0.3">
      <c r="Y5779" t="s">
        <v>5686</v>
      </c>
    </row>
    <row r="5780" spans="25:25" x14ac:dyDescent="0.3">
      <c r="Y5780" t="s">
        <v>5687</v>
      </c>
    </row>
    <row r="5781" spans="25:25" x14ac:dyDescent="0.3">
      <c r="Y5781" t="s">
        <v>5688</v>
      </c>
    </row>
    <row r="5782" spans="25:25" x14ac:dyDescent="0.3">
      <c r="Y5782" t="s">
        <v>5689</v>
      </c>
    </row>
    <row r="5783" spans="25:25" x14ac:dyDescent="0.3">
      <c r="Y5783" t="s">
        <v>5690</v>
      </c>
    </row>
    <row r="5784" spans="25:25" x14ac:dyDescent="0.3">
      <c r="Y5784" t="s">
        <v>5691</v>
      </c>
    </row>
    <row r="5785" spans="25:25" x14ac:dyDescent="0.3">
      <c r="Y5785" t="s">
        <v>5692</v>
      </c>
    </row>
    <row r="5786" spans="25:25" x14ac:dyDescent="0.3">
      <c r="Y5786" t="s">
        <v>5693</v>
      </c>
    </row>
    <row r="5787" spans="25:25" x14ac:dyDescent="0.3">
      <c r="Y5787" t="s">
        <v>5694</v>
      </c>
    </row>
    <row r="5788" spans="25:25" x14ac:dyDescent="0.3">
      <c r="Y5788" t="s">
        <v>5695</v>
      </c>
    </row>
    <row r="5789" spans="25:25" x14ac:dyDescent="0.3">
      <c r="Y5789" t="s">
        <v>5696</v>
      </c>
    </row>
    <row r="5790" spans="25:25" x14ac:dyDescent="0.3">
      <c r="Y5790" t="s">
        <v>5697</v>
      </c>
    </row>
    <row r="5791" spans="25:25" x14ac:dyDescent="0.3">
      <c r="Y5791" t="s">
        <v>5698</v>
      </c>
    </row>
    <row r="5792" spans="25:25" x14ac:dyDescent="0.3">
      <c r="Y5792" t="s">
        <v>5699</v>
      </c>
    </row>
    <row r="5793" spans="25:25" x14ac:dyDescent="0.3">
      <c r="Y5793" t="s">
        <v>5700</v>
      </c>
    </row>
    <row r="5794" spans="25:25" x14ac:dyDescent="0.3">
      <c r="Y5794" t="s">
        <v>5701</v>
      </c>
    </row>
    <row r="5795" spans="25:25" x14ac:dyDescent="0.3">
      <c r="Y5795" t="s">
        <v>5702</v>
      </c>
    </row>
    <row r="5796" spans="25:25" x14ac:dyDescent="0.3">
      <c r="Y5796" t="s">
        <v>5703</v>
      </c>
    </row>
    <row r="5797" spans="25:25" x14ac:dyDescent="0.3">
      <c r="Y5797" t="s">
        <v>4490</v>
      </c>
    </row>
    <row r="5798" spans="25:25" x14ac:dyDescent="0.3">
      <c r="Y5798" t="s">
        <v>5704</v>
      </c>
    </row>
    <row r="5799" spans="25:25" x14ac:dyDescent="0.3">
      <c r="Y5799" t="s">
        <v>5705</v>
      </c>
    </row>
    <row r="5800" spans="25:25" x14ac:dyDescent="0.3">
      <c r="Y5800" t="s">
        <v>5706</v>
      </c>
    </row>
    <row r="5801" spans="25:25" x14ac:dyDescent="0.3">
      <c r="Y5801" t="s">
        <v>5707</v>
      </c>
    </row>
    <row r="5802" spans="25:25" x14ac:dyDescent="0.3">
      <c r="Y5802" t="s">
        <v>5708</v>
      </c>
    </row>
    <row r="5803" spans="25:25" x14ac:dyDescent="0.3">
      <c r="Y5803" t="s">
        <v>5709</v>
      </c>
    </row>
    <row r="5804" spans="25:25" x14ac:dyDescent="0.3">
      <c r="Y5804" t="s">
        <v>5710</v>
      </c>
    </row>
    <row r="5805" spans="25:25" x14ac:dyDescent="0.3">
      <c r="Y5805" t="s">
        <v>5711</v>
      </c>
    </row>
    <row r="5806" spans="25:25" x14ac:dyDescent="0.3">
      <c r="Y5806" t="s">
        <v>5712</v>
      </c>
    </row>
    <row r="5807" spans="25:25" x14ac:dyDescent="0.3">
      <c r="Y5807" t="s">
        <v>5713</v>
      </c>
    </row>
    <row r="5808" spans="25:25" x14ac:dyDescent="0.3">
      <c r="Y5808" t="s">
        <v>5714</v>
      </c>
    </row>
    <row r="5809" spans="25:25" x14ac:dyDescent="0.3">
      <c r="Y5809" t="s">
        <v>5715</v>
      </c>
    </row>
    <row r="5810" spans="25:25" x14ac:dyDescent="0.3">
      <c r="Y5810" t="s">
        <v>5716</v>
      </c>
    </row>
    <row r="5811" spans="25:25" x14ac:dyDescent="0.3">
      <c r="Y5811" t="s">
        <v>5717</v>
      </c>
    </row>
    <row r="5812" spans="25:25" x14ac:dyDescent="0.3">
      <c r="Y5812" t="s">
        <v>5718</v>
      </c>
    </row>
    <row r="5813" spans="25:25" x14ac:dyDescent="0.3">
      <c r="Y5813" t="s">
        <v>5719</v>
      </c>
    </row>
    <row r="5814" spans="25:25" x14ac:dyDescent="0.3">
      <c r="Y5814" t="s">
        <v>5720</v>
      </c>
    </row>
    <row r="5815" spans="25:25" x14ac:dyDescent="0.3">
      <c r="Y5815" t="s">
        <v>5721</v>
      </c>
    </row>
    <row r="5816" spans="25:25" x14ac:dyDescent="0.3">
      <c r="Y5816" t="s">
        <v>5722</v>
      </c>
    </row>
    <row r="5817" spans="25:25" x14ac:dyDescent="0.3">
      <c r="Y5817" t="s">
        <v>208</v>
      </c>
    </row>
    <row r="5818" spans="25:25" x14ac:dyDescent="0.3">
      <c r="Y5818" t="s">
        <v>5723</v>
      </c>
    </row>
    <row r="5819" spans="25:25" x14ac:dyDescent="0.3">
      <c r="Y5819" t="s">
        <v>5724</v>
      </c>
    </row>
    <row r="5820" spans="25:25" x14ac:dyDescent="0.3">
      <c r="Y5820" t="s">
        <v>5725</v>
      </c>
    </row>
    <row r="5821" spans="25:25" x14ac:dyDescent="0.3">
      <c r="Y5821" t="s">
        <v>5726</v>
      </c>
    </row>
    <row r="5822" spans="25:25" x14ac:dyDescent="0.3">
      <c r="Y5822" t="s">
        <v>5727</v>
      </c>
    </row>
    <row r="5823" spans="25:25" x14ac:dyDescent="0.3">
      <c r="Y5823" t="s">
        <v>5728</v>
      </c>
    </row>
    <row r="5824" spans="25:25" x14ac:dyDescent="0.3">
      <c r="Y5824" t="s">
        <v>5729</v>
      </c>
    </row>
    <row r="5825" spans="25:25" x14ac:dyDescent="0.3">
      <c r="Y5825" t="s">
        <v>5730</v>
      </c>
    </row>
    <row r="5826" spans="25:25" x14ac:dyDescent="0.3">
      <c r="Y5826" t="s">
        <v>5731</v>
      </c>
    </row>
    <row r="5827" spans="25:25" x14ac:dyDescent="0.3">
      <c r="Y5827" t="s">
        <v>5732</v>
      </c>
    </row>
    <row r="5828" spans="25:25" x14ac:dyDescent="0.3">
      <c r="Y5828" t="s">
        <v>5733</v>
      </c>
    </row>
    <row r="5829" spans="25:25" x14ac:dyDescent="0.3">
      <c r="Y5829" t="s">
        <v>5734</v>
      </c>
    </row>
    <row r="5830" spans="25:25" x14ac:dyDescent="0.3">
      <c r="Y5830" t="s">
        <v>5735</v>
      </c>
    </row>
    <row r="5831" spans="25:25" x14ac:dyDescent="0.3">
      <c r="Y5831" t="s">
        <v>5736</v>
      </c>
    </row>
    <row r="5832" spans="25:25" x14ac:dyDescent="0.3">
      <c r="Y5832" t="s">
        <v>5737</v>
      </c>
    </row>
    <row r="5833" spans="25:25" x14ac:dyDescent="0.3">
      <c r="Y5833" t="s">
        <v>5738</v>
      </c>
    </row>
    <row r="5834" spans="25:25" x14ac:dyDescent="0.3">
      <c r="Y5834" t="s">
        <v>5739</v>
      </c>
    </row>
    <row r="5835" spans="25:25" x14ac:dyDescent="0.3">
      <c r="Y5835" t="s">
        <v>5740</v>
      </c>
    </row>
    <row r="5836" spans="25:25" x14ac:dyDescent="0.3">
      <c r="Y5836" t="s">
        <v>5741</v>
      </c>
    </row>
    <row r="5837" spans="25:25" x14ac:dyDescent="0.3">
      <c r="Y5837" t="s">
        <v>5742</v>
      </c>
    </row>
    <row r="5838" spans="25:25" x14ac:dyDescent="0.3">
      <c r="Y5838" t="s">
        <v>5743</v>
      </c>
    </row>
    <row r="5839" spans="25:25" x14ac:dyDescent="0.3">
      <c r="Y5839" t="s">
        <v>5744</v>
      </c>
    </row>
    <row r="5840" spans="25:25" x14ac:dyDescent="0.3">
      <c r="Y5840" t="s">
        <v>511</v>
      </c>
    </row>
    <row r="5841" spans="25:25" x14ac:dyDescent="0.3">
      <c r="Y5841" t="s">
        <v>5745</v>
      </c>
    </row>
    <row r="5842" spans="25:25" x14ac:dyDescent="0.3">
      <c r="Y5842" t="s">
        <v>5746</v>
      </c>
    </row>
    <row r="5843" spans="25:25" x14ac:dyDescent="0.3">
      <c r="Y5843" t="s">
        <v>5747</v>
      </c>
    </row>
    <row r="5844" spans="25:25" x14ac:dyDescent="0.3">
      <c r="Y5844" t="s">
        <v>5748</v>
      </c>
    </row>
    <row r="5845" spans="25:25" x14ac:dyDescent="0.3">
      <c r="Y5845" t="s">
        <v>203</v>
      </c>
    </row>
    <row r="5846" spans="25:25" x14ac:dyDescent="0.3">
      <c r="Y5846" t="s">
        <v>5749</v>
      </c>
    </row>
    <row r="5847" spans="25:25" x14ac:dyDescent="0.3">
      <c r="Y5847" t="s">
        <v>5750</v>
      </c>
    </row>
    <row r="5848" spans="25:25" x14ac:dyDescent="0.3">
      <c r="Y5848" t="s">
        <v>5751</v>
      </c>
    </row>
    <row r="5849" spans="25:25" x14ac:dyDescent="0.3">
      <c r="Y5849" t="s">
        <v>5752</v>
      </c>
    </row>
    <row r="5850" spans="25:25" x14ac:dyDescent="0.3">
      <c r="Y5850" t="s">
        <v>5753</v>
      </c>
    </row>
    <row r="5851" spans="25:25" x14ac:dyDescent="0.3">
      <c r="Y5851" t="s">
        <v>5754</v>
      </c>
    </row>
    <row r="5852" spans="25:25" x14ac:dyDescent="0.3">
      <c r="Y5852" t="s">
        <v>5755</v>
      </c>
    </row>
    <row r="5853" spans="25:25" x14ac:dyDescent="0.3">
      <c r="Y5853" t="s">
        <v>5756</v>
      </c>
    </row>
    <row r="5854" spans="25:25" x14ac:dyDescent="0.3">
      <c r="Y5854" t="s">
        <v>5757</v>
      </c>
    </row>
    <row r="5855" spans="25:25" x14ac:dyDescent="0.3">
      <c r="Y5855" t="s">
        <v>5758</v>
      </c>
    </row>
    <row r="5856" spans="25:25" x14ac:dyDescent="0.3">
      <c r="Y5856" t="s">
        <v>5759</v>
      </c>
    </row>
    <row r="5857" spans="25:25" x14ac:dyDescent="0.3">
      <c r="Y5857" t="s">
        <v>5760</v>
      </c>
    </row>
    <row r="5858" spans="25:25" x14ac:dyDescent="0.3">
      <c r="Y5858" t="s">
        <v>204</v>
      </c>
    </row>
    <row r="5859" spans="25:25" x14ac:dyDescent="0.3">
      <c r="Y5859" t="s">
        <v>723</v>
      </c>
    </row>
    <row r="5860" spans="25:25" x14ac:dyDescent="0.3">
      <c r="Y5860" t="s">
        <v>5761</v>
      </c>
    </row>
    <row r="5861" spans="25:25" x14ac:dyDescent="0.3">
      <c r="Y5861" t="s">
        <v>5762</v>
      </c>
    </row>
    <row r="5862" spans="25:25" x14ac:dyDescent="0.3">
      <c r="Y5862" t="s">
        <v>5763</v>
      </c>
    </row>
    <row r="5863" spans="25:25" x14ac:dyDescent="0.3">
      <c r="Y5863" t="s">
        <v>5764</v>
      </c>
    </row>
    <row r="5864" spans="25:25" x14ac:dyDescent="0.3">
      <c r="Y5864" t="s">
        <v>831</v>
      </c>
    </row>
    <row r="5865" spans="25:25" x14ac:dyDescent="0.3">
      <c r="Y5865" t="s">
        <v>5765</v>
      </c>
    </row>
    <row r="5866" spans="25:25" x14ac:dyDescent="0.3">
      <c r="Y5866" t="s">
        <v>5766</v>
      </c>
    </row>
    <row r="5867" spans="25:25" x14ac:dyDescent="0.3">
      <c r="Y5867" t="s">
        <v>5767</v>
      </c>
    </row>
    <row r="5868" spans="25:25" x14ac:dyDescent="0.3">
      <c r="Y5868" t="s">
        <v>5768</v>
      </c>
    </row>
    <row r="5869" spans="25:25" x14ac:dyDescent="0.3">
      <c r="Y5869" t="s">
        <v>5769</v>
      </c>
    </row>
    <row r="5870" spans="25:25" x14ac:dyDescent="0.3">
      <c r="Y5870" t="s">
        <v>5770</v>
      </c>
    </row>
    <row r="5871" spans="25:25" x14ac:dyDescent="0.3">
      <c r="Y5871" t="s">
        <v>5771</v>
      </c>
    </row>
    <row r="5872" spans="25:25" x14ac:dyDescent="0.3">
      <c r="Y5872" t="s">
        <v>350</v>
      </c>
    </row>
    <row r="5873" spans="25:25" x14ac:dyDescent="0.3">
      <c r="Y5873" t="s">
        <v>5772</v>
      </c>
    </row>
    <row r="5874" spans="25:25" x14ac:dyDescent="0.3">
      <c r="Y5874" t="s">
        <v>5773</v>
      </c>
    </row>
    <row r="5875" spans="25:25" x14ac:dyDescent="0.3">
      <c r="Y5875" t="s">
        <v>5774</v>
      </c>
    </row>
    <row r="5876" spans="25:25" x14ac:dyDescent="0.3">
      <c r="Y5876" t="s">
        <v>5775</v>
      </c>
    </row>
    <row r="5877" spans="25:25" x14ac:dyDescent="0.3">
      <c r="Y5877" t="s">
        <v>5776</v>
      </c>
    </row>
    <row r="5878" spans="25:25" x14ac:dyDescent="0.3">
      <c r="Y5878" t="s">
        <v>5777</v>
      </c>
    </row>
    <row r="5879" spans="25:25" x14ac:dyDescent="0.3">
      <c r="Y5879" t="s">
        <v>5778</v>
      </c>
    </row>
    <row r="5880" spans="25:25" x14ac:dyDescent="0.3">
      <c r="Y5880" t="s">
        <v>5779</v>
      </c>
    </row>
    <row r="5881" spans="25:25" x14ac:dyDescent="0.3">
      <c r="Y5881" t="s">
        <v>5780</v>
      </c>
    </row>
    <row r="5882" spans="25:25" x14ac:dyDescent="0.3">
      <c r="Y5882" t="s">
        <v>5781</v>
      </c>
    </row>
    <row r="5883" spans="25:25" x14ac:dyDescent="0.3">
      <c r="Y5883" t="s">
        <v>5782</v>
      </c>
    </row>
    <row r="5884" spans="25:25" x14ac:dyDescent="0.3">
      <c r="Y5884" t="s">
        <v>362</v>
      </c>
    </row>
    <row r="5885" spans="25:25" x14ac:dyDescent="0.3">
      <c r="Y5885" t="s">
        <v>5783</v>
      </c>
    </row>
    <row r="5886" spans="25:25" x14ac:dyDescent="0.3">
      <c r="Y5886" t="s">
        <v>5784</v>
      </c>
    </row>
    <row r="5887" spans="25:25" x14ac:dyDescent="0.3">
      <c r="Y5887" t="s">
        <v>5785</v>
      </c>
    </row>
    <row r="5888" spans="25:25" x14ac:dyDescent="0.3">
      <c r="Y5888" t="s">
        <v>5786</v>
      </c>
    </row>
    <row r="5889" spans="25:25" x14ac:dyDescent="0.3">
      <c r="Y5889" t="s">
        <v>5787</v>
      </c>
    </row>
    <row r="5890" spans="25:25" x14ac:dyDescent="0.3">
      <c r="Y5890" t="s">
        <v>5788</v>
      </c>
    </row>
    <row r="5891" spans="25:25" x14ac:dyDescent="0.3">
      <c r="Y5891" t="s">
        <v>5789</v>
      </c>
    </row>
    <row r="5892" spans="25:25" x14ac:dyDescent="0.3">
      <c r="Y5892" t="s">
        <v>5790</v>
      </c>
    </row>
    <row r="5893" spans="25:25" x14ac:dyDescent="0.3">
      <c r="Y5893" t="s">
        <v>5791</v>
      </c>
    </row>
    <row r="5894" spans="25:25" x14ac:dyDescent="0.3">
      <c r="Y5894" t="s">
        <v>5792</v>
      </c>
    </row>
    <row r="5895" spans="25:25" x14ac:dyDescent="0.3">
      <c r="Y5895" t="s">
        <v>2273</v>
      </c>
    </row>
    <row r="5896" spans="25:25" x14ac:dyDescent="0.3">
      <c r="Y5896" t="s">
        <v>5793</v>
      </c>
    </row>
    <row r="5897" spans="25:25" x14ac:dyDescent="0.3">
      <c r="Y5897" t="s">
        <v>5794</v>
      </c>
    </row>
    <row r="5898" spans="25:25" x14ac:dyDescent="0.3">
      <c r="Y5898" t="s">
        <v>5795</v>
      </c>
    </row>
    <row r="5899" spans="25:25" x14ac:dyDescent="0.3">
      <c r="Y5899" t="s">
        <v>5796</v>
      </c>
    </row>
    <row r="5900" spans="25:25" x14ac:dyDescent="0.3">
      <c r="Y5900" t="s">
        <v>5797</v>
      </c>
    </row>
    <row r="5901" spans="25:25" x14ac:dyDescent="0.3">
      <c r="Y5901" t="s">
        <v>5798</v>
      </c>
    </row>
    <row r="5902" spans="25:25" x14ac:dyDescent="0.3">
      <c r="Y5902" t="s">
        <v>5799</v>
      </c>
    </row>
    <row r="5903" spans="25:25" x14ac:dyDescent="0.3">
      <c r="Y5903" t="s">
        <v>5800</v>
      </c>
    </row>
    <row r="5904" spans="25:25" x14ac:dyDescent="0.3">
      <c r="Y5904" t="s">
        <v>5801</v>
      </c>
    </row>
    <row r="5905" spans="25:25" x14ac:dyDescent="0.3">
      <c r="Y5905" t="s">
        <v>5383</v>
      </c>
    </row>
    <row r="5906" spans="25:25" x14ac:dyDescent="0.3">
      <c r="Y5906" t="s">
        <v>5802</v>
      </c>
    </row>
    <row r="5907" spans="25:25" x14ac:dyDescent="0.3">
      <c r="Y5907" t="s">
        <v>3749</v>
      </c>
    </row>
    <row r="5908" spans="25:25" x14ac:dyDescent="0.3">
      <c r="Y5908" t="s">
        <v>5803</v>
      </c>
    </row>
    <row r="5909" spans="25:25" x14ac:dyDescent="0.3">
      <c r="Y5909" t="s">
        <v>5804</v>
      </c>
    </row>
    <row r="5910" spans="25:25" x14ac:dyDescent="0.3">
      <c r="Y5910" t="s">
        <v>375</v>
      </c>
    </row>
    <row r="5911" spans="25:25" x14ac:dyDescent="0.3">
      <c r="Y5911" t="s">
        <v>5805</v>
      </c>
    </row>
    <row r="5912" spans="25:25" x14ac:dyDescent="0.3">
      <c r="Y5912" t="s">
        <v>5806</v>
      </c>
    </row>
    <row r="5913" spans="25:25" x14ac:dyDescent="0.3">
      <c r="Y5913" t="s">
        <v>5807</v>
      </c>
    </row>
    <row r="5914" spans="25:25" x14ac:dyDescent="0.3">
      <c r="Y5914" t="s">
        <v>5808</v>
      </c>
    </row>
    <row r="5915" spans="25:25" x14ac:dyDescent="0.3">
      <c r="Y5915" t="s">
        <v>815</v>
      </c>
    </row>
    <row r="5916" spans="25:25" x14ac:dyDescent="0.3">
      <c r="Y5916" t="s">
        <v>2569</v>
      </c>
    </row>
    <row r="5917" spans="25:25" x14ac:dyDescent="0.3">
      <c r="Y5917" t="s">
        <v>5809</v>
      </c>
    </row>
    <row r="5918" spans="25:25" x14ac:dyDescent="0.3">
      <c r="Y5918" t="s">
        <v>5810</v>
      </c>
    </row>
    <row r="5919" spans="25:25" x14ac:dyDescent="0.3">
      <c r="Y5919" t="s">
        <v>5811</v>
      </c>
    </row>
    <row r="5920" spans="25:25" x14ac:dyDescent="0.3">
      <c r="Y5920" t="s">
        <v>5812</v>
      </c>
    </row>
    <row r="5921" spans="25:25" x14ac:dyDescent="0.3">
      <c r="Y5921" t="s">
        <v>5813</v>
      </c>
    </row>
    <row r="5922" spans="25:25" x14ac:dyDescent="0.3">
      <c r="Y5922" t="s">
        <v>5814</v>
      </c>
    </row>
    <row r="5923" spans="25:25" x14ac:dyDescent="0.3">
      <c r="Y5923" t="s">
        <v>5815</v>
      </c>
    </row>
    <row r="5924" spans="25:25" x14ac:dyDescent="0.3">
      <c r="Y5924" t="s">
        <v>5816</v>
      </c>
    </row>
    <row r="5925" spans="25:25" x14ac:dyDescent="0.3">
      <c r="Y5925" t="s">
        <v>5817</v>
      </c>
    </row>
    <row r="5926" spans="25:25" x14ac:dyDescent="0.3">
      <c r="Y5926" t="s">
        <v>5818</v>
      </c>
    </row>
    <row r="5927" spans="25:25" x14ac:dyDescent="0.3">
      <c r="Y5927" t="s">
        <v>5819</v>
      </c>
    </row>
    <row r="5928" spans="25:25" x14ac:dyDescent="0.3">
      <c r="Y5928" t="s">
        <v>5820</v>
      </c>
    </row>
    <row r="5929" spans="25:25" x14ac:dyDescent="0.3">
      <c r="Y5929" t="s">
        <v>5821</v>
      </c>
    </row>
    <row r="5930" spans="25:25" x14ac:dyDescent="0.3">
      <c r="Y5930" t="s">
        <v>1828</v>
      </c>
    </row>
    <row r="5931" spans="25:25" x14ac:dyDescent="0.3">
      <c r="Y5931" t="s">
        <v>1967</v>
      </c>
    </row>
    <row r="5932" spans="25:25" x14ac:dyDescent="0.3">
      <c r="Y5932" t="s">
        <v>5822</v>
      </c>
    </row>
    <row r="5933" spans="25:25" x14ac:dyDescent="0.3">
      <c r="Y5933" t="s">
        <v>4117</v>
      </c>
    </row>
    <row r="5934" spans="25:25" x14ac:dyDescent="0.3">
      <c r="Y5934" t="s">
        <v>5823</v>
      </c>
    </row>
    <row r="5935" spans="25:25" x14ac:dyDescent="0.3">
      <c r="Y5935" t="s">
        <v>5824</v>
      </c>
    </row>
    <row r="5936" spans="25:25" x14ac:dyDescent="0.3">
      <c r="Y5936" t="s">
        <v>5825</v>
      </c>
    </row>
    <row r="5937" spans="25:25" x14ac:dyDescent="0.3">
      <c r="Y5937" t="s">
        <v>5826</v>
      </c>
    </row>
    <row r="5938" spans="25:25" x14ac:dyDescent="0.3">
      <c r="Y5938" t="s">
        <v>5827</v>
      </c>
    </row>
    <row r="5939" spans="25:25" x14ac:dyDescent="0.3">
      <c r="Y5939" t="s">
        <v>5828</v>
      </c>
    </row>
    <row r="5940" spans="25:25" x14ac:dyDescent="0.3">
      <c r="Y5940" t="s">
        <v>5829</v>
      </c>
    </row>
    <row r="5941" spans="25:25" x14ac:dyDescent="0.3">
      <c r="Y5941" t="s">
        <v>5830</v>
      </c>
    </row>
    <row r="5942" spans="25:25" x14ac:dyDescent="0.3">
      <c r="Y5942" t="s">
        <v>5831</v>
      </c>
    </row>
    <row r="5943" spans="25:25" x14ac:dyDescent="0.3">
      <c r="Y5943" t="s">
        <v>815</v>
      </c>
    </row>
    <row r="5944" spans="25:25" x14ac:dyDescent="0.3">
      <c r="Y5944" t="s">
        <v>5832</v>
      </c>
    </row>
    <row r="5945" spans="25:25" x14ac:dyDescent="0.3">
      <c r="Y5945" t="s">
        <v>5833</v>
      </c>
    </row>
    <row r="5946" spans="25:25" x14ac:dyDescent="0.3">
      <c r="Y5946" t="s">
        <v>5131</v>
      </c>
    </row>
    <row r="5947" spans="25:25" x14ac:dyDescent="0.3">
      <c r="Y5947" t="s">
        <v>5428</v>
      </c>
    </row>
    <row r="5948" spans="25:25" x14ac:dyDescent="0.3">
      <c r="Y5948" t="s">
        <v>5834</v>
      </c>
    </row>
    <row r="5949" spans="25:25" x14ac:dyDescent="0.3">
      <c r="Y5949" t="s">
        <v>5835</v>
      </c>
    </row>
    <row r="5950" spans="25:25" x14ac:dyDescent="0.3">
      <c r="Y5950" t="s">
        <v>5836</v>
      </c>
    </row>
    <row r="5951" spans="25:25" x14ac:dyDescent="0.3">
      <c r="Y5951" t="s">
        <v>5837</v>
      </c>
    </row>
    <row r="5952" spans="25:25" x14ac:dyDescent="0.3">
      <c r="Y5952" t="s">
        <v>5838</v>
      </c>
    </row>
    <row r="5953" spans="25:25" x14ac:dyDescent="0.3">
      <c r="Y5953" t="s">
        <v>2697</v>
      </c>
    </row>
    <row r="5954" spans="25:25" x14ac:dyDescent="0.3">
      <c r="Y5954" t="s">
        <v>5839</v>
      </c>
    </row>
    <row r="5955" spans="25:25" x14ac:dyDescent="0.3">
      <c r="Y5955" t="s">
        <v>5840</v>
      </c>
    </row>
    <row r="5956" spans="25:25" x14ac:dyDescent="0.3">
      <c r="Y5956" t="s">
        <v>5841</v>
      </c>
    </row>
    <row r="5957" spans="25:25" x14ac:dyDescent="0.3">
      <c r="Y5957" t="s">
        <v>5842</v>
      </c>
    </row>
    <row r="5958" spans="25:25" x14ac:dyDescent="0.3">
      <c r="Y5958" t="s">
        <v>124</v>
      </c>
    </row>
    <row r="5959" spans="25:25" x14ac:dyDescent="0.3">
      <c r="Y5959" t="s">
        <v>5843</v>
      </c>
    </row>
    <row r="5960" spans="25:25" x14ac:dyDescent="0.3">
      <c r="Y5960" t="s">
        <v>5844</v>
      </c>
    </row>
    <row r="5961" spans="25:25" x14ac:dyDescent="0.3">
      <c r="Y5961" t="s">
        <v>5845</v>
      </c>
    </row>
    <row r="5962" spans="25:25" x14ac:dyDescent="0.3">
      <c r="Y5962" t="s">
        <v>5846</v>
      </c>
    </row>
    <row r="5963" spans="25:25" x14ac:dyDescent="0.3">
      <c r="Y5963" t="s">
        <v>5847</v>
      </c>
    </row>
    <row r="5964" spans="25:25" x14ac:dyDescent="0.3">
      <c r="Y5964" t="s">
        <v>5848</v>
      </c>
    </row>
    <row r="5965" spans="25:25" x14ac:dyDescent="0.3">
      <c r="Y5965" t="s">
        <v>5849</v>
      </c>
    </row>
    <row r="5966" spans="25:25" x14ac:dyDescent="0.3">
      <c r="Y5966" t="s">
        <v>5850</v>
      </c>
    </row>
    <row r="5967" spans="25:25" x14ac:dyDescent="0.3">
      <c r="Y5967" t="s">
        <v>5851</v>
      </c>
    </row>
    <row r="5968" spans="25:25" x14ac:dyDescent="0.3">
      <c r="Y5968" t="s">
        <v>5852</v>
      </c>
    </row>
    <row r="5969" spans="25:25" x14ac:dyDescent="0.3">
      <c r="Y5969" t="s">
        <v>351</v>
      </c>
    </row>
    <row r="5970" spans="25:25" x14ac:dyDescent="0.3">
      <c r="Y5970" t="s">
        <v>5853</v>
      </c>
    </row>
    <row r="5971" spans="25:25" x14ac:dyDescent="0.3">
      <c r="Y5971" t="s">
        <v>5854</v>
      </c>
    </row>
    <row r="5972" spans="25:25" x14ac:dyDescent="0.3">
      <c r="Y5972" t="s">
        <v>5855</v>
      </c>
    </row>
    <row r="5973" spans="25:25" x14ac:dyDescent="0.3">
      <c r="Y5973" t="s">
        <v>5856</v>
      </c>
    </row>
    <row r="5974" spans="25:25" x14ac:dyDescent="0.3">
      <c r="Y5974" t="s">
        <v>5857</v>
      </c>
    </row>
    <row r="5975" spans="25:25" x14ac:dyDescent="0.3">
      <c r="Y5975" t="s">
        <v>5858</v>
      </c>
    </row>
    <row r="5976" spans="25:25" x14ac:dyDescent="0.3">
      <c r="Y5976" t="s">
        <v>5859</v>
      </c>
    </row>
    <row r="5977" spans="25:25" x14ac:dyDescent="0.3">
      <c r="Y5977" t="s">
        <v>5860</v>
      </c>
    </row>
    <row r="5978" spans="25:25" x14ac:dyDescent="0.3">
      <c r="Y5978" t="s">
        <v>5861</v>
      </c>
    </row>
    <row r="5979" spans="25:25" x14ac:dyDescent="0.3">
      <c r="Y5979" t="s">
        <v>5862</v>
      </c>
    </row>
    <row r="5980" spans="25:25" x14ac:dyDescent="0.3">
      <c r="Y5980" t="s">
        <v>362</v>
      </c>
    </row>
    <row r="5981" spans="25:25" x14ac:dyDescent="0.3">
      <c r="Y5981" t="s">
        <v>5863</v>
      </c>
    </row>
    <row r="5982" spans="25:25" x14ac:dyDescent="0.3">
      <c r="Y5982" t="s">
        <v>5864</v>
      </c>
    </row>
    <row r="5983" spans="25:25" x14ac:dyDescent="0.3">
      <c r="Y5983" t="s">
        <v>5865</v>
      </c>
    </row>
    <row r="5984" spans="25:25" x14ac:dyDescent="0.3">
      <c r="Y5984" t="s">
        <v>5866</v>
      </c>
    </row>
    <row r="5985" spans="25:25" x14ac:dyDescent="0.3">
      <c r="Y5985" t="s">
        <v>5867</v>
      </c>
    </row>
    <row r="5986" spans="25:25" x14ac:dyDescent="0.3">
      <c r="Y5986" t="s">
        <v>1177</v>
      </c>
    </row>
    <row r="5987" spans="25:25" x14ac:dyDescent="0.3">
      <c r="Y5987" t="s">
        <v>5868</v>
      </c>
    </row>
    <row r="5988" spans="25:25" x14ac:dyDescent="0.3">
      <c r="Y5988" t="s">
        <v>5869</v>
      </c>
    </row>
    <row r="5989" spans="25:25" x14ac:dyDescent="0.3">
      <c r="Y5989" t="s">
        <v>5870</v>
      </c>
    </row>
    <row r="5990" spans="25:25" x14ac:dyDescent="0.3">
      <c r="Y5990" t="s">
        <v>5871</v>
      </c>
    </row>
    <row r="5991" spans="25:25" x14ac:dyDescent="0.3">
      <c r="Y5991" t="s">
        <v>3002</v>
      </c>
    </row>
    <row r="5992" spans="25:25" x14ac:dyDescent="0.3">
      <c r="Y5992" t="s">
        <v>5872</v>
      </c>
    </row>
    <row r="5993" spans="25:25" x14ac:dyDescent="0.3">
      <c r="Y5993" t="s">
        <v>5873</v>
      </c>
    </row>
    <row r="5994" spans="25:25" x14ac:dyDescent="0.3">
      <c r="Y5994" t="s">
        <v>5874</v>
      </c>
    </row>
    <row r="5995" spans="25:25" x14ac:dyDescent="0.3">
      <c r="Y5995" t="s">
        <v>5875</v>
      </c>
    </row>
    <row r="5996" spans="25:25" x14ac:dyDescent="0.3">
      <c r="Y5996" t="s">
        <v>5876</v>
      </c>
    </row>
    <row r="5997" spans="25:25" x14ac:dyDescent="0.3">
      <c r="Y5997" t="s">
        <v>5877</v>
      </c>
    </row>
    <row r="5998" spans="25:25" x14ac:dyDescent="0.3">
      <c r="Y5998" t="s">
        <v>5878</v>
      </c>
    </row>
    <row r="5999" spans="25:25" x14ac:dyDescent="0.3">
      <c r="Y5999" t="s">
        <v>5879</v>
      </c>
    </row>
    <row r="6000" spans="25:25" x14ac:dyDescent="0.3">
      <c r="Y6000" t="s">
        <v>5880</v>
      </c>
    </row>
    <row r="6001" spans="25:25" x14ac:dyDescent="0.3">
      <c r="Y6001" t="s">
        <v>5881</v>
      </c>
    </row>
    <row r="6002" spans="25:25" x14ac:dyDescent="0.3">
      <c r="Y6002" t="s">
        <v>364</v>
      </c>
    </row>
    <row r="6003" spans="25:25" x14ac:dyDescent="0.3">
      <c r="Y6003" t="s">
        <v>5882</v>
      </c>
    </row>
    <row r="6004" spans="25:25" x14ac:dyDescent="0.3">
      <c r="Y6004" t="s">
        <v>5883</v>
      </c>
    </row>
    <row r="6005" spans="25:25" x14ac:dyDescent="0.3">
      <c r="Y6005" t="s">
        <v>5884</v>
      </c>
    </row>
    <row r="6006" spans="25:25" x14ac:dyDescent="0.3">
      <c r="Y6006" t="s">
        <v>5885</v>
      </c>
    </row>
    <row r="6007" spans="25:25" x14ac:dyDescent="0.3">
      <c r="Y6007" t="s">
        <v>5886</v>
      </c>
    </row>
    <row r="6008" spans="25:25" x14ac:dyDescent="0.3">
      <c r="Y6008" t="s">
        <v>5887</v>
      </c>
    </row>
    <row r="6009" spans="25:25" x14ac:dyDescent="0.3">
      <c r="Y6009" t="s">
        <v>5888</v>
      </c>
    </row>
    <row r="6010" spans="25:25" x14ac:dyDescent="0.3">
      <c r="Y6010" t="s">
        <v>5889</v>
      </c>
    </row>
    <row r="6011" spans="25:25" x14ac:dyDescent="0.3">
      <c r="Y6011" t="s">
        <v>5890</v>
      </c>
    </row>
    <row r="6012" spans="25:25" x14ac:dyDescent="0.3">
      <c r="Y6012" t="s">
        <v>5891</v>
      </c>
    </row>
    <row r="6013" spans="25:25" x14ac:dyDescent="0.3">
      <c r="Y6013" t="s">
        <v>5892</v>
      </c>
    </row>
    <row r="6014" spans="25:25" x14ac:dyDescent="0.3">
      <c r="Y6014" t="s">
        <v>5893</v>
      </c>
    </row>
    <row r="6015" spans="25:25" x14ac:dyDescent="0.3">
      <c r="Y6015" t="s">
        <v>5894</v>
      </c>
    </row>
    <row r="6016" spans="25:25" x14ac:dyDescent="0.3">
      <c r="Y6016" t="s">
        <v>5895</v>
      </c>
    </row>
    <row r="6017" spans="25:25" x14ac:dyDescent="0.3">
      <c r="Y6017" t="s">
        <v>5896</v>
      </c>
    </row>
    <row r="6018" spans="25:25" x14ac:dyDescent="0.3">
      <c r="Y6018" t="s">
        <v>5897</v>
      </c>
    </row>
    <row r="6019" spans="25:25" x14ac:dyDescent="0.3">
      <c r="Y6019" t="s">
        <v>1282</v>
      </c>
    </row>
    <row r="6020" spans="25:25" x14ac:dyDescent="0.3">
      <c r="Y6020" t="s">
        <v>5898</v>
      </c>
    </row>
    <row r="6021" spans="25:25" x14ac:dyDescent="0.3">
      <c r="Y6021" t="s">
        <v>5899</v>
      </c>
    </row>
    <row r="6022" spans="25:25" x14ac:dyDescent="0.3">
      <c r="Y6022" t="s">
        <v>5900</v>
      </c>
    </row>
    <row r="6023" spans="25:25" x14ac:dyDescent="0.3">
      <c r="Y6023" t="s">
        <v>5901</v>
      </c>
    </row>
    <row r="6024" spans="25:25" x14ac:dyDescent="0.3">
      <c r="Y6024" t="s">
        <v>5902</v>
      </c>
    </row>
    <row r="6025" spans="25:25" x14ac:dyDescent="0.3">
      <c r="Y6025" t="s">
        <v>5903</v>
      </c>
    </row>
    <row r="6026" spans="25:25" x14ac:dyDescent="0.3">
      <c r="Y6026" t="s">
        <v>5904</v>
      </c>
    </row>
    <row r="6027" spans="25:25" x14ac:dyDescent="0.3">
      <c r="Y6027" t="s">
        <v>5905</v>
      </c>
    </row>
    <row r="6028" spans="25:25" x14ac:dyDescent="0.3">
      <c r="Y6028" t="s">
        <v>5906</v>
      </c>
    </row>
    <row r="6029" spans="25:25" x14ac:dyDescent="0.3">
      <c r="Y6029" t="s">
        <v>5907</v>
      </c>
    </row>
    <row r="6030" spans="25:25" x14ac:dyDescent="0.3">
      <c r="Y6030" t="s">
        <v>1144</v>
      </c>
    </row>
    <row r="6031" spans="25:25" x14ac:dyDescent="0.3">
      <c r="Y6031" t="s">
        <v>5908</v>
      </c>
    </row>
    <row r="6032" spans="25:25" x14ac:dyDescent="0.3">
      <c r="Y6032" t="s">
        <v>5909</v>
      </c>
    </row>
    <row r="6033" spans="25:25" x14ac:dyDescent="0.3">
      <c r="Y6033" t="s">
        <v>5910</v>
      </c>
    </row>
    <row r="6034" spans="25:25" x14ac:dyDescent="0.3">
      <c r="Y6034" t="s">
        <v>5911</v>
      </c>
    </row>
    <row r="6035" spans="25:25" x14ac:dyDescent="0.3">
      <c r="Y6035" t="s">
        <v>5912</v>
      </c>
    </row>
    <row r="6036" spans="25:25" x14ac:dyDescent="0.3">
      <c r="Y6036" t="s">
        <v>5913</v>
      </c>
    </row>
    <row r="6037" spans="25:25" x14ac:dyDescent="0.3">
      <c r="Y6037" t="s">
        <v>5914</v>
      </c>
    </row>
    <row r="6038" spans="25:25" x14ac:dyDescent="0.3">
      <c r="Y6038" t="s">
        <v>5915</v>
      </c>
    </row>
    <row r="6039" spans="25:25" x14ac:dyDescent="0.3">
      <c r="Y6039" t="s">
        <v>5916</v>
      </c>
    </row>
    <row r="6040" spans="25:25" x14ac:dyDescent="0.3">
      <c r="Y6040" t="s">
        <v>5917</v>
      </c>
    </row>
    <row r="6041" spans="25:25" x14ac:dyDescent="0.3">
      <c r="Y6041" t="s">
        <v>5918</v>
      </c>
    </row>
    <row r="6042" spans="25:25" x14ac:dyDescent="0.3">
      <c r="Y6042" t="s">
        <v>5919</v>
      </c>
    </row>
    <row r="6043" spans="25:25" x14ac:dyDescent="0.3">
      <c r="Y6043" t="s">
        <v>5920</v>
      </c>
    </row>
    <row r="6044" spans="25:25" x14ac:dyDescent="0.3">
      <c r="Y6044" t="s">
        <v>372</v>
      </c>
    </row>
    <row r="6045" spans="25:25" x14ac:dyDescent="0.3">
      <c r="Y6045" t="s">
        <v>5921</v>
      </c>
    </row>
    <row r="6046" spans="25:25" x14ac:dyDescent="0.3">
      <c r="Y6046" t="s">
        <v>5922</v>
      </c>
    </row>
    <row r="6047" spans="25:25" x14ac:dyDescent="0.3">
      <c r="Y6047" t="s">
        <v>5923</v>
      </c>
    </row>
    <row r="6048" spans="25:25" x14ac:dyDescent="0.3">
      <c r="Y6048" t="s">
        <v>5924</v>
      </c>
    </row>
    <row r="6049" spans="25:25" x14ac:dyDescent="0.3">
      <c r="Y6049" t="s">
        <v>5925</v>
      </c>
    </row>
    <row r="6050" spans="25:25" x14ac:dyDescent="0.3">
      <c r="Y6050" t="s">
        <v>363</v>
      </c>
    </row>
    <row r="6051" spans="25:25" x14ac:dyDescent="0.3">
      <c r="Y6051" t="s">
        <v>5926</v>
      </c>
    </row>
    <row r="6052" spans="25:25" x14ac:dyDescent="0.3">
      <c r="Y6052" t="s">
        <v>5927</v>
      </c>
    </row>
    <row r="6053" spans="25:25" x14ac:dyDescent="0.3">
      <c r="Y6053" t="s">
        <v>5928</v>
      </c>
    </row>
    <row r="6054" spans="25:25" x14ac:dyDescent="0.3">
      <c r="Y6054" t="s">
        <v>5929</v>
      </c>
    </row>
    <row r="6055" spans="25:25" x14ac:dyDescent="0.3">
      <c r="Y6055" t="s">
        <v>5930</v>
      </c>
    </row>
    <row r="6056" spans="25:25" x14ac:dyDescent="0.3">
      <c r="Y6056" t="s">
        <v>5931</v>
      </c>
    </row>
    <row r="6057" spans="25:25" x14ac:dyDescent="0.3">
      <c r="Y6057" t="s">
        <v>5932</v>
      </c>
    </row>
    <row r="6058" spans="25:25" x14ac:dyDescent="0.3">
      <c r="Y6058" t="s">
        <v>5520</v>
      </c>
    </row>
    <row r="6059" spans="25:25" x14ac:dyDescent="0.3">
      <c r="Y6059" t="s">
        <v>5933</v>
      </c>
    </row>
    <row r="6060" spans="25:25" x14ac:dyDescent="0.3">
      <c r="Y6060" t="s">
        <v>5934</v>
      </c>
    </row>
    <row r="6061" spans="25:25" x14ac:dyDescent="0.3">
      <c r="Y6061" t="s">
        <v>5935</v>
      </c>
    </row>
    <row r="6062" spans="25:25" x14ac:dyDescent="0.3">
      <c r="Y6062" t="s">
        <v>5936</v>
      </c>
    </row>
    <row r="6063" spans="25:25" x14ac:dyDescent="0.3">
      <c r="Y6063" t="s">
        <v>5937</v>
      </c>
    </row>
    <row r="6064" spans="25:25" x14ac:dyDescent="0.3">
      <c r="Y6064" t="s">
        <v>453</v>
      </c>
    </row>
    <row r="6065" spans="25:25" x14ac:dyDescent="0.3">
      <c r="Y6065" t="s">
        <v>5938</v>
      </c>
    </row>
    <row r="6066" spans="25:25" x14ac:dyDescent="0.3">
      <c r="Y6066" t="s">
        <v>5939</v>
      </c>
    </row>
    <row r="6067" spans="25:25" x14ac:dyDescent="0.3">
      <c r="Y6067" t="s">
        <v>5940</v>
      </c>
    </row>
    <row r="6068" spans="25:25" x14ac:dyDescent="0.3">
      <c r="Y6068" t="s">
        <v>5941</v>
      </c>
    </row>
    <row r="6069" spans="25:25" x14ac:dyDescent="0.3">
      <c r="Y6069" t="s">
        <v>5942</v>
      </c>
    </row>
    <row r="6070" spans="25:25" x14ac:dyDescent="0.3">
      <c r="Y6070" t="s">
        <v>5943</v>
      </c>
    </row>
    <row r="6071" spans="25:25" x14ac:dyDescent="0.3">
      <c r="Y6071" t="s">
        <v>5944</v>
      </c>
    </row>
    <row r="6072" spans="25:25" x14ac:dyDescent="0.3">
      <c r="Y6072" t="s">
        <v>5945</v>
      </c>
    </row>
    <row r="6073" spans="25:25" x14ac:dyDescent="0.3">
      <c r="Y6073" t="s">
        <v>5946</v>
      </c>
    </row>
    <row r="6074" spans="25:25" x14ac:dyDescent="0.3">
      <c r="Y6074" t="s">
        <v>5947</v>
      </c>
    </row>
    <row r="6075" spans="25:25" x14ac:dyDescent="0.3">
      <c r="Y6075" t="s">
        <v>5948</v>
      </c>
    </row>
    <row r="6076" spans="25:25" x14ac:dyDescent="0.3">
      <c r="Y6076" t="s">
        <v>5949</v>
      </c>
    </row>
    <row r="6077" spans="25:25" x14ac:dyDescent="0.3">
      <c r="Y6077" t="s">
        <v>5950</v>
      </c>
    </row>
    <row r="6078" spans="25:25" x14ac:dyDescent="0.3">
      <c r="Y6078" t="s">
        <v>5951</v>
      </c>
    </row>
    <row r="6079" spans="25:25" x14ac:dyDescent="0.3">
      <c r="Y6079" t="s">
        <v>5952</v>
      </c>
    </row>
    <row r="6080" spans="25:25" x14ac:dyDescent="0.3">
      <c r="Y6080" t="s">
        <v>5953</v>
      </c>
    </row>
    <row r="6081" spans="25:25" x14ac:dyDescent="0.3">
      <c r="Y6081" t="s">
        <v>5954</v>
      </c>
    </row>
    <row r="6082" spans="25:25" x14ac:dyDescent="0.3">
      <c r="Y6082" t="s">
        <v>5955</v>
      </c>
    </row>
    <row r="6083" spans="25:25" x14ac:dyDescent="0.3">
      <c r="Y6083" t="s">
        <v>5956</v>
      </c>
    </row>
    <row r="6084" spans="25:25" x14ac:dyDescent="0.3">
      <c r="Y6084" t="s">
        <v>5957</v>
      </c>
    </row>
    <row r="6085" spans="25:25" x14ac:dyDescent="0.3">
      <c r="Y6085" t="s">
        <v>5958</v>
      </c>
    </row>
    <row r="6086" spans="25:25" x14ac:dyDescent="0.3">
      <c r="Y6086" t="s">
        <v>5959</v>
      </c>
    </row>
    <row r="6087" spans="25:25" x14ac:dyDescent="0.3">
      <c r="Y6087" t="s">
        <v>5960</v>
      </c>
    </row>
    <row r="6088" spans="25:25" x14ac:dyDescent="0.3">
      <c r="Y6088" t="s">
        <v>5961</v>
      </c>
    </row>
    <row r="6089" spans="25:25" x14ac:dyDescent="0.3">
      <c r="Y6089" t="s">
        <v>5962</v>
      </c>
    </row>
    <row r="6090" spans="25:25" x14ac:dyDescent="0.3">
      <c r="Y6090" t="s">
        <v>5963</v>
      </c>
    </row>
    <row r="6091" spans="25:25" x14ac:dyDescent="0.3">
      <c r="Y6091" t="s">
        <v>5964</v>
      </c>
    </row>
    <row r="6092" spans="25:25" x14ac:dyDescent="0.3">
      <c r="Y6092" t="s">
        <v>5965</v>
      </c>
    </row>
    <row r="6093" spans="25:25" x14ac:dyDescent="0.3">
      <c r="Y6093" t="s">
        <v>5966</v>
      </c>
    </row>
    <row r="6094" spans="25:25" x14ac:dyDescent="0.3">
      <c r="Y6094" t="s">
        <v>5967</v>
      </c>
    </row>
    <row r="6095" spans="25:25" x14ac:dyDescent="0.3">
      <c r="Y6095" t="s">
        <v>5968</v>
      </c>
    </row>
    <row r="6096" spans="25:25" x14ac:dyDescent="0.3">
      <c r="Y6096" t="s">
        <v>5969</v>
      </c>
    </row>
    <row r="6097" spans="25:25" x14ac:dyDescent="0.3">
      <c r="Y6097" t="s">
        <v>5970</v>
      </c>
    </row>
    <row r="6098" spans="25:25" x14ac:dyDescent="0.3">
      <c r="Y6098" t="s">
        <v>5971</v>
      </c>
    </row>
    <row r="6099" spans="25:25" x14ac:dyDescent="0.3">
      <c r="Y6099" t="s">
        <v>5972</v>
      </c>
    </row>
    <row r="6100" spans="25:25" x14ac:dyDescent="0.3">
      <c r="Y6100" t="s">
        <v>5973</v>
      </c>
    </row>
    <row r="6101" spans="25:25" x14ac:dyDescent="0.3">
      <c r="Y6101" t="s">
        <v>2462</v>
      </c>
    </row>
    <row r="6102" spans="25:25" x14ac:dyDescent="0.3">
      <c r="Y6102" t="s">
        <v>5974</v>
      </c>
    </row>
    <row r="6103" spans="25:25" x14ac:dyDescent="0.3">
      <c r="Y6103" t="s">
        <v>5975</v>
      </c>
    </row>
    <row r="6104" spans="25:25" x14ac:dyDescent="0.3">
      <c r="Y6104" t="s">
        <v>5976</v>
      </c>
    </row>
    <row r="6105" spans="25:25" x14ac:dyDescent="0.3">
      <c r="Y6105" t="s">
        <v>5977</v>
      </c>
    </row>
    <row r="6106" spans="25:25" x14ac:dyDescent="0.3">
      <c r="Y6106" t="s">
        <v>5978</v>
      </c>
    </row>
    <row r="6107" spans="25:25" x14ac:dyDescent="0.3">
      <c r="Y6107" t="s">
        <v>5979</v>
      </c>
    </row>
    <row r="6108" spans="25:25" x14ac:dyDescent="0.3">
      <c r="Y6108" t="s">
        <v>5980</v>
      </c>
    </row>
    <row r="6109" spans="25:25" x14ac:dyDescent="0.3">
      <c r="Y6109" t="s">
        <v>5981</v>
      </c>
    </row>
    <row r="6110" spans="25:25" x14ac:dyDescent="0.3">
      <c r="Y6110" t="s">
        <v>5982</v>
      </c>
    </row>
    <row r="6111" spans="25:25" x14ac:dyDescent="0.3">
      <c r="Y6111" t="s">
        <v>5983</v>
      </c>
    </row>
    <row r="6112" spans="25:25" x14ac:dyDescent="0.3">
      <c r="Y6112" t="s">
        <v>5984</v>
      </c>
    </row>
    <row r="6113" spans="25:25" x14ac:dyDescent="0.3">
      <c r="Y6113" t="s">
        <v>5985</v>
      </c>
    </row>
    <row r="6114" spans="25:25" x14ac:dyDescent="0.3">
      <c r="Y6114" t="s">
        <v>5986</v>
      </c>
    </row>
    <row r="6115" spans="25:25" x14ac:dyDescent="0.3">
      <c r="Y6115" t="s">
        <v>5987</v>
      </c>
    </row>
    <row r="6116" spans="25:25" x14ac:dyDescent="0.3">
      <c r="Y6116" t="s">
        <v>5988</v>
      </c>
    </row>
    <row r="6117" spans="25:25" x14ac:dyDescent="0.3">
      <c r="Y6117" t="s">
        <v>5989</v>
      </c>
    </row>
    <row r="6118" spans="25:25" x14ac:dyDescent="0.3">
      <c r="Y6118" t="s">
        <v>5990</v>
      </c>
    </row>
    <row r="6119" spans="25:25" x14ac:dyDescent="0.3">
      <c r="Y6119" t="s">
        <v>354</v>
      </c>
    </row>
    <row r="6120" spans="25:25" x14ac:dyDescent="0.3">
      <c r="Y6120" t="s">
        <v>5991</v>
      </c>
    </row>
    <row r="6121" spans="25:25" x14ac:dyDescent="0.3">
      <c r="Y6121" t="s">
        <v>5992</v>
      </c>
    </row>
    <row r="6122" spans="25:25" x14ac:dyDescent="0.3">
      <c r="Y6122" t="s">
        <v>5993</v>
      </c>
    </row>
    <row r="6123" spans="25:25" x14ac:dyDescent="0.3">
      <c r="Y6123" t="s">
        <v>5994</v>
      </c>
    </row>
    <row r="6124" spans="25:25" x14ac:dyDescent="0.3">
      <c r="Y6124" t="s">
        <v>5995</v>
      </c>
    </row>
    <row r="6125" spans="25:25" x14ac:dyDescent="0.3">
      <c r="Y6125" t="s">
        <v>5996</v>
      </c>
    </row>
    <row r="6126" spans="25:25" x14ac:dyDescent="0.3">
      <c r="Y6126" t="s">
        <v>5997</v>
      </c>
    </row>
    <row r="6127" spans="25:25" x14ac:dyDescent="0.3">
      <c r="Y6127" t="s">
        <v>5998</v>
      </c>
    </row>
    <row r="6128" spans="25:25" x14ac:dyDescent="0.3">
      <c r="Y6128" t="s">
        <v>5999</v>
      </c>
    </row>
    <row r="6129" spans="25:25" x14ac:dyDescent="0.3">
      <c r="Y6129" t="s">
        <v>6000</v>
      </c>
    </row>
    <row r="6130" spans="25:25" x14ac:dyDescent="0.3">
      <c r="Y6130" t="s">
        <v>6001</v>
      </c>
    </row>
    <row r="6131" spans="25:25" x14ac:dyDescent="0.3">
      <c r="Y6131" t="s">
        <v>6002</v>
      </c>
    </row>
    <row r="6132" spans="25:25" x14ac:dyDescent="0.3">
      <c r="Y6132" t="s">
        <v>6003</v>
      </c>
    </row>
    <row r="6133" spans="25:25" x14ac:dyDescent="0.3">
      <c r="Y6133" t="s">
        <v>6004</v>
      </c>
    </row>
    <row r="6134" spans="25:25" x14ac:dyDescent="0.3">
      <c r="Y6134" t="s">
        <v>6005</v>
      </c>
    </row>
    <row r="6135" spans="25:25" x14ac:dyDescent="0.3">
      <c r="Y6135" t="s">
        <v>6006</v>
      </c>
    </row>
    <row r="6136" spans="25:25" x14ac:dyDescent="0.3">
      <c r="Y6136" t="s">
        <v>6007</v>
      </c>
    </row>
    <row r="6137" spans="25:25" x14ac:dyDescent="0.3">
      <c r="Y6137" t="s">
        <v>6008</v>
      </c>
    </row>
    <row r="6138" spans="25:25" x14ac:dyDescent="0.3">
      <c r="Y6138" t="s">
        <v>6009</v>
      </c>
    </row>
    <row r="6139" spans="25:25" x14ac:dyDescent="0.3">
      <c r="Y6139" t="s">
        <v>6010</v>
      </c>
    </row>
    <row r="6140" spans="25:25" x14ac:dyDescent="0.3">
      <c r="Y6140" t="s">
        <v>6011</v>
      </c>
    </row>
    <row r="6141" spans="25:25" x14ac:dyDescent="0.3">
      <c r="Y6141" t="s">
        <v>6012</v>
      </c>
    </row>
    <row r="6142" spans="25:25" x14ac:dyDescent="0.3">
      <c r="Y6142" t="s">
        <v>6013</v>
      </c>
    </row>
    <row r="6143" spans="25:25" x14ac:dyDescent="0.3">
      <c r="Y6143" t="s">
        <v>6014</v>
      </c>
    </row>
    <row r="6144" spans="25:25" x14ac:dyDescent="0.3">
      <c r="Y6144" t="s">
        <v>1360</v>
      </c>
    </row>
    <row r="6145" spans="25:25" x14ac:dyDescent="0.3">
      <c r="Y6145" t="s">
        <v>6015</v>
      </c>
    </row>
    <row r="6146" spans="25:25" x14ac:dyDescent="0.3">
      <c r="Y6146" t="s">
        <v>6016</v>
      </c>
    </row>
    <row r="6147" spans="25:25" x14ac:dyDescent="0.3">
      <c r="Y6147" t="s">
        <v>6017</v>
      </c>
    </row>
    <row r="6148" spans="25:25" x14ac:dyDescent="0.3">
      <c r="Y6148" t="s">
        <v>5891</v>
      </c>
    </row>
    <row r="6149" spans="25:25" x14ac:dyDescent="0.3">
      <c r="Y6149" t="s">
        <v>6018</v>
      </c>
    </row>
    <row r="6150" spans="25:25" x14ac:dyDescent="0.3">
      <c r="Y6150" t="s">
        <v>6019</v>
      </c>
    </row>
    <row r="6151" spans="25:25" x14ac:dyDescent="0.3">
      <c r="Y6151" t="s">
        <v>6020</v>
      </c>
    </row>
    <row r="6152" spans="25:25" x14ac:dyDescent="0.3">
      <c r="Y6152" t="s">
        <v>6021</v>
      </c>
    </row>
    <row r="6153" spans="25:25" x14ac:dyDescent="0.3">
      <c r="Y6153" t="s">
        <v>6022</v>
      </c>
    </row>
    <row r="6154" spans="25:25" x14ac:dyDescent="0.3">
      <c r="Y6154" t="s">
        <v>6023</v>
      </c>
    </row>
    <row r="6155" spans="25:25" x14ac:dyDescent="0.3">
      <c r="Y6155" t="s">
        <v>6024</v>
      </c>
    </row>
    <row r="6156" spans="25:25" x14ac:dyDescent="0.3">
      <c r="Y6156" t="s">
        <v>5925</v>
      </c>
    </row>
    <row r="6157" spans="25:25" x14ac:dyDescent="0.3">
      <c r="Y6157" t="s">
        <v>6025</v>
      </c>
    </row>
    <row r="6158" spans="25:25" x14ac:dyDescent="0.3">
      <c r="Y6158" t="s">
        <v>6026</v>
      </c>
    </row>
    <row r="6159" spans="25:25" x14ac:dyDescent="0.3">
      <c r="Y6159" t="s">
        <v>6027</v>
      </c>
    </row>
    <row r="6160" spans="25:25" x14ac:dyDescent="0.3">
      <c r="Y6160" t="s">
        <v>6028</v>
      </c>
    </row>
    <row r="6161" spans="25:25" x14ac:dyDescent="0.3">
      <c r="Y6161" t="s">
        <v>4695</v>
      </c>
    </row>
    <row r="6162" spans="25:25" x14ac:dyDescent="0.3">
      <c r="Y6162" t="s">
        <v>6029</v>
      </c>
    </row>
    <row r="6163" spans="25:25" x14ac:dyDescent="0.3">
      <c r="Y6163" t="s">
        <v>6030</v>
      </c>
    </row>
    <row r="6164" spans="25:25" x14ac:dyDescent="0.3">
      <c r="Y6164" t="s">
        <v>6031</v>
      </c>
    </row>
    <row r="6165" spans="25:25" x14ac:dyDescent="0.3">
      <c r="Y6165" t="s">
        <v>6032</v>
      </c>
    </row>
    <row r="6166" spans="25:25" x14ac:dyDescent="0.3">
      <c r="Y6166" t="s">
        <v>4882</v>
      </c>
    </row>
    <row r="6167" spans="25:25" x14ac:dyDescent="0.3">
      <c r="Y6167" t="s">
        <v>6033</v>
      </c>
    </row>
    <row r="6168" spans="25:25" x14ac:dyDescent="0.3">
      <c r="Y6168" t="s">
        <v>6034</v>
      </c>
    </row>
    <row r="6169" spans="25:25" x14ac:dyDescent="0.3">
      <c r="Y6169" t="s">
        <v>6035</v>
      </c>
    </row>
    <row r="6170" spans="25:25" x14ac:dyDescent="0.3">
      <c r="Y6170" t="s">
        <v>6036</v>
      </c>
    </row>
    <row r="6171" spans="25:25" x14ac:dyDescent="0.3">
      <c r="Y6171" t="s">
        <v>6037</v>
      </c>
    </row>
    <row r="6172" spans="25:25" x14ac:dyDescent="0.3">
      <c r="Y6172" t="s">
        <v>6038</v>
      </c>
    </row>
    <row r="6173" spans="25:25" x14ac:dyDescent="0.3">
      <c r="Y6173" t="s">
        <v>6039</v>
      </c>
    </row>
    <row r="6174" spans="25:25" x14ac:dyDescent="0.3">
      <c r="Y6174" t="s">
        <v>6040</v>
      </c>
    </row>
    <row r="6175" spans="25:25" x14ac:dyDescent="0.3">
      <c r="Y6175" t="s">
        <v>6041</v>
      </c>
    </row>
    <row r="6176" spans="25:25" x14ac:dyDescent="0.3">
      <c r="Y6176" t="s">
        <v>6042</v>
      </c>
    </row>
    <row r="6177" spans="25:25" x14ac:dyDescent="0.3">
      <c r="Y6177" t="s">
        <v>6043</v>
      </c>
    </row>
    <row r="6178" spans="25:25" x14ac:dyDescent="0.3">
      <c r="Y6178" t="s">
        <v>3513</v>
      </c>
    </row>
    <row r="6179" spans="25:25" x14ac:dyDescent="0.3">
      <c r="Y6179" t="s">
        <v>6044</v>
      </c>
    </row>
    <row r="6180" spans="25:25" x14ac:dyDescent="0.3">
      <c r="Y6180" t="s">
        <v>6045</v>
      </c>
    </row>
    <row r="6181" spans="25:25" x14ac:dyDescent="0.3">
      <c r="Y6181" t="s">
        <v>6046</v>
      </c>
    </row>
    <row r="6182" spans="25:25" x14ac:dyDescent="0.3">
      <c r="Y6182" t="s">
        <v>5049</v>
      </c>
    </row>
    <row r="6183" spans="25:25" x14ac:dyDescent="0.3">
      <c r="Y6183" t="s">
        <v>6047</v>
      </c>
    </row>
    <row r="6184" spans="25:25" x14ac:dyDescent="0.3">
      <c r="Y6184" t="s">
        <v>2651</v>
      </c>
    </row>
    <row r="6185" spans="25:25" x14ac:dyDescent="0.3">
      <c r="Y6185" t="s">
        <v>5769</v>
      </c>
    </row>
    <row r="6186" spans="25:25" x14ac:dyDescent="0.3">
      <c r="Y6186" t="s">
        <v>6048</v>
      </c>
    </row>
    <row r="6187" spans="25:25" x14ac:dyDescent="0.3">
      <c r="Y6187" t="s">
        <v>6049</v>
      </c>
    </row>
    <row r="6188" spans="25:25" x14ac:dyDescent="0.3">
      <c r="Y6188" t="s">
        <v>6050</v>
      </c>
    </row>
    <row r="6189" spans="25:25" x14ac:dyDescent="0.3">
      <c r="Y6189" t="s">
        <v>6051</v>
      </c>
    </row>
    <row r="6190" spans="25:25" x14ac:dyDescent="0.3">
      <c r="Y6190" t="s">
        <v>6052</v>
      </c>
    </row>
    <row r="6191" spans="25:25" x14ac:dyDescent="0.3">
      <c r="Y6191" t="s">
        <v>6053</v>
      </c>
    </row>
    <row r="6192" spans="25:25" x14ac:dyDescent="0.3">
      <c r="Y6192" t="s">
        <v>5817</v>
      </c>
    </row>
    <row r="6193" spans="25:25" x14ac:dyDescent="0.3">
      <c r="Y6193" t="s">
        <v>6054</v>
      </c>
    </row>
    <row r="6194" spans="25:25" x14ac:dyDescent="0.3">
      <c r="Y6194" t="s">
        <v>6055</v>
      </c>
    </row>
    <row r="6195" spans="25:25" x14ac:dyDescent="0.3">
      <c r="Y6195" t="s">
        <v>6056</v>
      </c>
    </row>
    <row r="6196" spans="25:25" x14ac:dyDescent="0.3">
      <c r="Y6196" t="s">
        <v>6057</v>
      </c>
    </row>
    <row r="6197" spans="25:25" x14ac:dyDescent="0.3">
      <c r="Y6197" t="s">
        <v>6058</v>
      </c>
    </row>
    <row r="6198" spans="25:25" x14ac:dyDescent="0.3">
      <c r="Y6198" t="s">
        <v>6059</v>
      </c>
    </row>
    <row r="6199" spans="25:25" x14ac:dyDescent="0.3">
      <c r="Y6199" t="s">
        <v>6060</v>
      </c>
    </row>
    <row r="6200" spans="25:25" x14ac:dyDescent="0.3">
      <c r="Y6200" t="s">
        <v>6061</v>
      </c>
    </row>
    <row r="6201" spans="25:25" x14ac:dyDescent="0.3">
      <c r="Y6201" t="s">
        <v>6062</v>
      </c>
    </row>
    <row r="6202" spans="25:25" x14ac:dyDescent="0.3">
      <c r="Y6202" t="s">
        <v>6063</v>
      </c>
    </row>
    <row r="6203" spans="25:25" x14ac:dyDescent="0.3">
      <c r="Y6203" t="s">
        <v>6064</v>
      </c>
    </row>
    <row r="6204" spans="25:25" x14ac:dyDescent="0.3">
      <c r="Y6204" t="s">
        <v>6065</v>
      </c>
    </row>
    <row r="6205" spans="25:25" x14ac:dyDescent="0.3">
      <c r="Y6205" t="s">
        <v>6066</v>
      </c>
    </row>
    <row r="6206" spans="25:25" x14ac:dyDescent="0.3">
      <c r="Y6206" t="s">
        <v>6067</v>
      </c>
    </row>
    <row r="6207" spans="25:25" x14ac:dyDescent="0.3">
      <c r="Y6207" t="s">
        <v>6068</v>
      </c>
    </row>
    <row r="6208" spans="25:25" x14ac:dyDescent="0.3">
      <c r="Y6208" t="s">
        <v>6069</v>
      </c>
    </row>
    <row r="6209" spans="25:25" x14ac:dyDescent="0.3">
      <c r="Y6209" t="s">
        <v>6070</v>
      </c>
    </row>
    <row r="6210" spans="25:25" x14ac:dyDescent="0.3">
      <c r="Y6210" t="s">
        <v>6071</v>
      </c>
    </row>
    <row r="6211" spans="25:25" x14ac:dyDescent="0.3">
      <c r="Y6211" t="s">
        <v>6072</v>
      </c>
    </row>
    <row r="6212" spans="25:25" x14ac:dyDescent="0.3">
      <c r="Y6212" t="s">
        <v>6073</v>
      </c>
    </row>
    <row r="6213" spans="25:25" x14ac:dyDescent="0.3">
      <c r="Y6213" t="s">
        <v>6074</v>
      </c>
    </row>
    <row r="6214" spans="25:25" x14ac:dyDescent="0.3">
      <c r="Y6214" t="s">
        <v>6075</v>
      </c>
    </row>
    <row r="6215" spans="25:25" x14ac:dyDescent="0.3">
      <c r="Y6215" t="s">
        <v>6076</v>
      </c>
    </row>
    <row r="6216" spans="25:25" x14ac:dyDescent="0.3">
      <c r="Y6216" t="s">
        <v>6077</v>
      </c>
    </row>
    <row r="6217" spans="25:25" x14ac:dyDescent="0.3">
      <c r="Y6217" t="s">
        <v>1008</v>
      </c>
    </row>
    <row r="6218" spans="25:25" x14ac:dyDescent="0.3">
      <c r="Y6218" t="s">
        <v>6078</v>
      </c>
    </row>
    <row r="6219" spans="25:25" x14ac:dyDescent="0.3">
      <c r="Y6219" t="s">
        <v>6079</v>
      </c>
    </row>
    <row r="6220" spans="25:25" x14ac:dyDescent="0.3">
      <c r="Y6220" t="s">
        <v>6080</v>
      </c>
    </row>
    <row r="6221" spans="25:25" x14ac:dyDescent="0.3">
      <c r="Y6221" t="s">
        <v>6081</v>
      </c>
    </row>
    <row r="6222" spans="25:25" x14ac:dyDescent="0.3">
      <c r="Y6222" t="s">
        <v>372</v>
      </c>
    </row>
    <row r="6223" spans="25:25" x14ac:dyDescent="0.3">
      <c r="Y6223" t="s">
        <v>6082</v>
      </c>
    </row>
    <row r="6224" spans="25:25" x14ac:dyDescent="0.3">
      <c r="Y6224" t="s">
        <v>6083</v>
      </c>
    </row>
    <row r="6225" spans="25:25" x14ac:dyDescent="0.3">
      <c r="Y6225" t="s">
        <v>6084</v>
      </c>
    </row>
    <row r="6226" spans="25:25" x14ac:dyDescent="0.3">
      <c r="Y6226" t="s">
        <v>6085</v>
      </c>
    </row>
    <row r="6227" spans="25:25" x14ac:dyDescent="0.3">
      <c r="Y6227" t="s">
        <v>6086</v>
      </c>
    </row>
    <row r="6228" spans="25:25" x14ac:dyDescent="0.3">
      <c r="Y6228" t="s">
        <v>6087</v>
      </c>
    </row>
    <row r="6229" spans="25:25" x14ac:dyDescent="0.3">
      <c r="Y6229" t="s">
        <v>6088</v>
      </c>
    </row>
    <row r="6230" spans="25:25" x14ac:dyDescent="0.3">
      <c r="Y6230" t="s">
        <v>6089</v>
      </c>
    </row>
    <row r="6231" spans="25:25" x14ac:dyDescent="0.3">
      <c r="Y6231" t="s">
        <v>6090</v>
      </c>
    </row>
    <row r="6232" spans="25:25" x14ac:dyDescent="0.3">
      <c r="Y6232" t="s">
        <v>6091</v>
      </c>
    </row>
    <row r="6233" spans="25:25" x14ac:dyDescent="0.3">
      <c r="Y6233" t="s">
        <v>6092</v>
      </c>
    </row>
    <row r="6234" spans="25:25" x14ac:dyDescent="0.3">
      <c r="Y6234" t="s">
        <v>6093</v>
      </c>
    </row>
    <row r="6235" spans="25:25" x14ac:dyDescent="0.3">
      <c r="Y6235" t="s">
        <v>6094</v>
      </c>
    </row>
    <row r="6236" spans="25:25" x14ac:dyDescent="0.3">
      <c r="Y6236" t="s">
        <v>215</v>
      </c>
    </row>
    <row r="6237" spans="25:25" x14ac:dyDescent="0.3">
      <c r="Y6237" t="s">
        <v>6095</v>
      </c>
    </row>
    <row r="6238" spans="25:25" x14ac:dyDescent="0.3">
      <c r="Y6238" t="s">
        <v>6096</v>
      </c>
    </row>
    <row r="6239" spans="25:25" x14ac:dyDescent="0.3">
      <c r="Y6239" t="s">
        <v>6097</v>
      </c>
    </row>
    <row r="6240" spans="25:25" x14ac:dyDescent="0.3">
      <c r="Y6240" t="s">
        <v>6098</v>
      </c>
    </row>
    <row r="6241" spans="25:25" x14ac:dyDescent="0.3">
      <c r="Y6241" t="s">
        <v>6099</v>
      </c>
    </row>
    <row r="6242" spans="25:25" x14ac:dyDescent="0.3">
      <c r="Y6242" t="s">
        <v>359</v>
      </c>
    </row>
    <row r="6243" spans="25:25" x14ac:dyDescent="0.3">
      <c r="Y6243" t="s">
        <v>6100</v>
      </c>
    </row>
    <row r="6244" spans="25:25" x14ac:dyDescent="0.3">
      <c r="Y6244" t="s">
        <v>6101</v>
      </c>
    </row>
    <row r="6245" spans="25:25" x14ac:dyDescent="0.3">
      <c r="Y6245" t="s">
        <v>6102</v>
      </c>
    </row>
    <row r="6246" spans="25:25" x14ac:dyDescent="0.3">
      <c r="Y6246" t="s">
        <v>6103</v>
      </c>
    </row>
    <row r="6247" spans="25:25" x14ac:dyDescent="0.3">
      <c r="Y6247" t="s">
        <v>2981</v>
      </c>
    </row>
    <row r="6248" spans="25:25" x14ac:dyDescent="0.3">
      <c r="Y6248" t="s">
        <v>6104</v>
      </c>
    </row>
    <row r="6249" spans="25:25" x14ac:dyDescent="0.3">
      <c r="Y6249" t="s">
        <v>6105</v>
      </c>
    </row>
    <row r="6250" spans="25:25" x14ac:dyDescent="0.3">
      <c r="Y6250" t="s">
        <v>6106</v>
      </c>
    </row>
    <row r="6251" spans="25:25" x14ac:dyDescent="0.3">
      <c r="Y6251" t="s">
        <v>6107</v>
      </c>
    </row>
    <row r="6252" spans="25:25" x14ac:dyDescent="0.3">
      <c r="Y6252" t="s">
        <v>6108</v>
      </c>
    </row>
    <row r="6253" spans="25:25" x14ac:dyDescent="0.3">
      <c r="Y6253" t="s">
        <v>6109</v>
      </c>
    </row>
    <row r="6254" spans="25:25" x14ac:dyDescent="0.3">
      <c r="Y6254" t="s">
        <v>6110</v>
      </c>
    </row>
    <row r="6255" spans="25:25" x14ac:dyDescent="0.3">
      <c r="Y6255" t="s">
        <v>6111</v>
      </c>
    </row>
    <row r="6256" spans="25:25" x14ac:dyDescent="0.3">
      <c r="Y6256" t="s">
        <v>6112</v>
      </c>
    </row>
    <row r="6257" spans="25:25" x14ac:dyDescent="0.3">
      <c r="Y6257" t="s">
        <v>6113</v>
      </c>
    </row>
    <row r="6258" spans="25:25" x14ac:dyDescent="0.3">
      <c r="Y6258" t="s">
        <v>6114</v>
      </c>
    </row>
    <row r="6259" spans="25:25" x14ac:dyDescent="0.3">
      <c r="Y6259" t="s">
        <v>6115</v>
      </c>
    </row>
    <row r="6260" spans="25:25" x14ac:dyDescent="0.3">
      <c r="Y6260" t="s">
        <v>6116</v>
      </c>
    </row>
    <row r="6261" spans="25:25" x14ac:dyDescent="0.3">
      <c r="Y6261" t="s">
        <v>559</v>
      </c>
    </row>
    <row r="6262" spans="25:25" x14ac:dyDescent="0.3">
      <c r="Y6262" t="s">
        <v>6117</v>
      </c>
    </row>
    <row r="6263" spans="25:25" x14ac:dyDescent="0.3">
      <c r="Y6263" t="s">
        <v>6118</v>
      </c>
    </row>
    <row r="6264" spans="25:25" x14ac:dyDescent="0.3">
      <c r="Y6264" t="s">
        <v>6119</v>
      </c>
    </row>
    <row r="6265" spans="25:25" x14ac:dyDescent="0.3">
      <c r="Y6265" t="s">
        <v>6120</v>
      </c>
    </row>
    <row r="6266" spans="25:25" x14ac:dyDescent="0.3">
      <c r="Y6266" t="s">
        <v>6121</v>
      </c>
    </row>
    <row r="6267" spans="25:25" x14ac:dyDescent="0.3">
      <c r="Y6267" t="s">
        <v>6122</v>
      </c>
    </row>
    <row r="6268" spans="25:25" x14ac:dyDescent="0.3">
      <c r="Y6268" t="s">
        <v>6123</v>
      </c>
    </row>
    <row r="6269" spans="25:25" x14ac:dyDescent="0.3">
      <c r="Y6269" t="s">
        <v>377</v>
      </c>
    </row>
    <row r="6270" spans="25:25" x14ac:dyDescent="0.3">
      <c r="Y6270" t="s">
        <v>6124</v>
      </c>
    </row>
    <row r="6271" spans="25:25" x14ac:dyDescent="0.3">
      <c r="Y6271" t="s">
        <v>6125</v>
      </c>
    </row>
    <row r="6272" spans="25:25" x14ac:dyDescent="0.3">
      <c r="Y6272" t="s">
        <v>6126</v>
      </c>
    </row>
    <row r="6273" spans="25:25" x14ac:dyDescent="0.3">
      <c r="Y6273" t="s">
        <v>1283</v>
      </c>
    </row>
    <row r="6274" spans="25:25" x14ac:dyDescent="0.3">
      <c r="Y6274" t="s">
        <v>6127</v>
      </c>
    </row>
    <row r="6275" spans="25:25" x14ac:dyDescent="0.3">
      <c r="Y6275" t="s">
        <v>5516</v>
      </c>
    </row>
    <row r="6276" spans="25:25" x14ac:dyDescent="0.3">
      <c r="Y6276" t="s">
        <v>6128</v>
      </c>
    </row>
    <row r="6277" spans="25:25" x14ac:dyDescent="0.3">
      <c r="Y6277" t="s">
        <v>6129</v>
      </c>
    </row>
    <row r="6278" spans="25:25" x14ac:dyDescent="0.3">
      <c r="Y6278" t="s">
        <v>6130</v>
      </c>
    </row>
    <row r="6279" spans="25:25" x14ac:dyDescent="0.3">
      <c r="Y6279" t="s">
        <v>6131</v>
      </c>
    </row>
    <row r="6280" spans="25:25" x14ac:dyDescent="0.3">
      <c r="Y6280" t="s">
        <v>6132</v>
      </c>
    </row>
    <row r="6281" spans="25:25" x14ac:dyDescent="0.3">
      <c r="Y6281" t="s">
        <v>6133</v>
      </c>
    </row>
    <row r="6282" spans="25:25" x14ac:dyDescent="0.3">
      <c r="Y6282" t="s">
        <v>6134</v>
      </c>
    </row>
    <row r="6283" spans="25:25" x14ac:dyDescent="0.3">
      <c r="Y6283" t="s">
        <v>6135</v>
      </c>
    </row>
    <row r="6284" spans="25:25" x14ac:dyDescent="0.3">
      <c r="Y6284" t="s">
        <v>6136</v>
      </c>
    </row>
    <row r="6285" spans="25:25" x14ac:dyDescent="0.3">
      <c r="Y6285" t="s">
        <v>365</v>
      </c>
    </row>
    <row r="6286" spans="25:25" x14ac:dyDescent="0.3">
      <c r="Y6286" t="s">
        <v>6137</v>
      </c>
    </row>
    <row r="6287" spans="25:25" x14ac:dyDescent="0.3">
      <c r="Y6287" t="s">
        <v>6138</v>
      </c>
    </row>
    <row r="6288" spans="25:25" x14ac:dyDescent="0.3">
      <c r="Y6288" t="s">
        <v>6139</v>
      </c>
    </row>
    <row r="6289" spans="25:25" x14ac:dyDescent="0.3">
      <c r="Y6289" t="s">
        <v>6140</v>
      </c>
    </row>
    <row r="6290" spans="25:25" x14ac:dyDescent="0.3">
      <c r="Y6290" t="s">
        <v>6141</v>
      </c>
    </row>
    <row r="6291" spans="25:25" x14ac:dyDescent="0.3">
      <c r="Y6291" t="s">
        <v>6142</v>
      </c>
    </row>
    <row r="6292" spans="25:25" x14ac:dyDescent="0.3">
      <c r="Y6292" t="s">
        <v>4113</v>
      </c>
    </row>
    <row r="6293" spans="25:25" x14ac:dyDescent="0.3">
      <c r="Y6293" t="s">
        <v>6143</v>
      </c>
    </row>
    <row r="6294" spans="25:25" x14ac:dyDescent="0.3">
      <c r="Y6294" t="s">
        <v>6144</v>
      </c>
    </row>
    <row r="6295" spans="25:25" x14ac:dyDescent="0.3">
      <c r="Y6295" t="s">
        <v>6145</v>
      </c>
    </row>
    <row r="6296" spans="25:25" x14ac:dyDescent="0.3">
      <c r="Y6296" t="s">
        <v>6146</v>
      </c>
    </row>
    <row r="6297" spans="25:25" x14ac:dyDescent="0.3">
      <c r="Y6297" t="s">
        <v>6147</v>
      </c>
    </row>
    <row r="6298" spans="25:25" x14ac:dyDescent="0.3">
      <c r="Y6298" t="s">
        <v>6148</v>
      </c>
    </row>
    <row r="6299" spans="25:25" x14ac:dyDescent="0.3">
      <c r="Y6299" t="s">
        <v>6149</v>
      </c>
    </row>
    <row r="6300" spans="25:25" x14ac:dyDescent="0.3">
      <c r="Y6300" t="s">
        <v>6150</v>
      </c>
    </row>
    <row r="6301" spans="25:25" x14ac:dyDescent="0.3">
      <c r="Y6301" t="s">
        <v>6151</v>
      </c>
    </row>
    <row r="6302" spans="25:25" x14ac:dyDescent="0.3">
      <c r="Y6302" t="s">
        <v>6152</v>
      </c>
    </row>
    <row r="6303" spans="25:25" x14ac:dyDescent="0.3">
      <c r="Y6303" t="s">
        <v>6153</v>
      </c>
    </row>
    <row r="6304" spans="25:25" x14ac:dyDescent="0.3">
      <c r="Y6304" t="s">
        <v>4392</v>
      </c>
    </row>
    <row r="6305" spans="25:25" x14ac:dyDescent="0.3">
      <c r="Y6305" t="s">
        <v>6154</v>
      </c>
    </row>
    <row r="6306" spans="25:25" x14ac:dyDescent="0.3">
      <c r="Y6306" t="s">
        <v>6155</v>
      </c>
    </row>
    <row r="6307" spans="25:25" x14ac:dyDescent="0.3">
      <c r="Y6307" t="s">
        <v>6156</v>
      </c>
    </row>
    <row r="6308" spans="25:25" x14ac:dyDescent="0.3">
      <c r="Y6308" t="s">
        <v>6157</v>
      </c>
    </row>
    <row r="6309" spans="25:25" x14ac:dyDescent="0.3">
      <c r="Y6309" t="s">
        <v>6158</v>
      </c>
    </row>
    <row r="6310" spans="25:25" x14ac:dyDescent="0.3">
      <c r="Y6310" t="s">
        <v>6159</v>
      </c>
    </row>
    <row r="6311" spans="25:25" x14ac:dyDescent="0.3">
      <c r="Y6311" t="s">
        <v>6160</v>
      </c>
    </row>
    <row r="6312" spans="25:25" x14ac:dyDescent="0.3">
      <c r="Y6312" t="s">
        <v>6161</v>
      </c>
    </row>
    <row r="6313" spans="25:25" x14ac:dyDescent="0.3">
      <c r="Y6313" t="s">
        <v>6162</v>
      </c>
    </row>
    <row r="6314" spans="25:25" x14ac:dyDescent="0.3">
      <c r="Y6314" t="s">
        <v>6163</v>
      </c>
    </row>
    <row r="6315" spans="25:25" x14ac:dyDescent="0.3">
      <c r="Y6315" t="s">
        <v>6164</v>
      </c>
    </row>
    <row r="6316" spans="25:25" x14ac:dyDescent="0.3">
      <c r="Y6316" t="s">
        <v>6165</v>
      </c>
    </row>
    <row r="6317" spans="25:25" x14ac:dyDescent="0.3">
      <c r="Y6317" t="s">
        <v>6166</v>
      </c>
    </row>
    <row r="6318" spans="25:25" x14ac:dyDescent="0.3">
      <c r="Y6318" t="s">
        <v>6167</v>
      </c>
    </row>
    <row r="6319" spans="25:25" x14ac:dyDescent="0.3">
      <c r="Y6319" t="s">
        <v>6168</v>
      </c>
    </row>
    <row r="6320" spans="25:25" x14ac:dyDescent="0.3">
      <c r="Y6320" t="s">
        <v>6169</v>
      </c>
    </row>
    <row r="6321" spans="25:25" x14ac:dyDescent="0.3">
      <c r="Y6321" t="s">
        <v>368</v>
      </c>
    </row>
    <row r="6322" spans="25:25" x14ac:dyDescent="0.3">
      <c r="Y6322" t="s">
        <v>6170</v>
      </c>
    </row>
    <row r="6323" spans="25:25" x14ac:dyDescent="0.3">
      <c r="Y6323" t="s">
        <v>6171</v>
      </c>
    </row>
    <row r="6324" spans="25:25" x14ac:dyDescent="0.3">
      <c r="Y6324" t="s">
        <v>360</v>
      </c>
    </row>
    <row r="6325" spans="25:25" x14ac:dyDescent="0.3">
      <c r="Y6325" t="s">
        <v>6172</v>
      </c>
    </row>
    <row r="6326" spans="25:25" x14ac:dyDescent="0.3">
      <c r="Y6326" t="s">
        <v>6173</v>
      </c>
    </row>
    <row r="6327" spans="25:25" x14ac:dyDescent="0.3">
      <c r="Y6327" t="s">
        <v>6174</v>
      </c>
    </row>
    <row r="6328" spans="25:25" x14ac:dyDescent="0.3">
      <c r="Y6328" t="s">
        <v>6175</v>
      </c>
    </row>
    <row r="6329" spans="25:25" x14ac:dyDescent="0.3">
      <c r="Y6329" t="s">
        <v>6176</v>
      </c>
    </row>
    <row r="6330" spans="25:25" x14ac:dyDescent="0.3">
      <c r="Y6330" t="s">
        <v>6177</v>
      </c>
    </row>
    <row r="6331" spans="25:25" x14ac:dyDescent="0.3">
      <c r="Y6331" t="s">
        <v>6178</v>
      </c>
    </row>
    <row r="6332" spans="25:25" x14ac:dyDescent="0.3">
      <c r="Y6332" t="s">
        <v>6179</v>
      </c>
    </row>
    <row r="6333" spans="25:25" x14ac:dyDescent="0.3">
      <c r="Y6333" t="s">
        <v>6180</v>
      </c>
    </row>
    <row r="6334" spans="25:25" x14ac:dyDescent="0.3">
      <c r="Y6334" t="s">
        <v>6181</v>
      </c>
    </row>
    <row r="6335" spans="25:25" x14ac:dyDescent="0.3">
      <c r="Y6335" t="s">
        <v>6182</v>
      </c>
    </row>
    <row r="6336" spans="25:25" x14ac:dyDescent="0.3">
      <c r="Y6336" t="s">
        <v>6183</v>
      </c>
    </row>
    <row r="6337" spans="25:25" x14ac:dyDescent="0.3">
      <c r="Y6337" t="s">
        <v>6184</v>
      </c>
    </row>
    <row r="6338" spans="25:25" x14ac:dyDescent="0.3">
      <c r="Y6338" t="s">
        <v>6185</v>
      </c>
    </row>
    <row r="6339" spans="25:25" x14ac:dyDescent="0.3">
      <c r="Y6339" t="s">
        <v>480</v>
      </c>
    </row>
    <row r="6340" spans="25:25" x14ac:dyDescent="0.3">
      <c r="Y6340" t="s">
        <v>6186</v>
      </c>
    </row>
    <row r="6341" spans="25:25" x14ac:dyDescent="0.3">
      <c r="Y6341" t="s">
        <v>6187</v>
      </c>
    </row>
    <row r="6342" spans="25:25" x14ac:dyDescent="0.3">
      <c r="Y6342" t="s">
        <v>6188</v>
      </c>
    </row>
    <row r="6343" spans="25:25" x14ac:dyDescent="0.3">
      <c r="Y6343" t="s">
        <v>6189</v>
      </c>
    </row>
    <row r="6344" spans="25:25" x14ac:dyDescent="0.3">
      <c r="Y6344" t="s">
        <v>6026</v>
      </c>
    </row>
    <row r="6345" spans="25:25" x14ac:dyDescent="0.3">
      <c r="Y6345" t="s">
        <v>6190</v>
      </c>
    </row>
    <row r="6346" spans="25:25" x14ac:dyDescent="0.3">
      <c r="Y6346" t="s">
        <v>6191</v>
      </c>
    </row>
    <row r="6347" spans="25:25" x14ac:dyDescent="0.3">
      <c r="Y6347" t="s">
        <v>6192</v>
      </c>
    </row>
    <row r="6348" spans="25:25" x14ac:dyDescent="0.3">
      <c r="Y6348" t="s">
        <v>6193</v>
      </c>
    </row>
    <row r="6349" spans="25:25" x14ac:dyDescent="0.3">
      <c r="Y6349" t="s">
        <v>6194</v>
      </c>
    </row>
    <row r="6350" spans="25:25" x14ac:dyDescent="0.3">
      <c r="Y6350" t="s">
        <v>6195</v>
      </c>
    </row>
    <row r="6351" spans="25:25" x14ac:dyDescent="0.3">
      <c r="Y6351" t="s">
        <v>6196</v>
      </c>
    </row>
    <row r="6352" spans="25:25" x14ac:dyDescent="0.3">
      <c r="Y6352" t="s">
        <v>6197</v>
      </c>
    </row>
    <row r="6353" spans="25:25" x14ac:dyDescent="0.3">
      <c r="Y6353" t="s">
        <v>6198</v>
      </c>
    </row>
    <row r="6354" spans="25:25" x14ac:dyDescent="0.3">
      <c r="Y6354" t="s">
        <v>6199</v>
      </c>
    </row>
    <row r="6355" spans="25:25" x14ac:dyDescent="0.3">
      <c r="Y6355" t="s">
        <v>6200</v>
      </c>
    </row>
    <row r="6356" spans="25:25" x14ac:dyDescent="0.3">
      <c r="Y6356" t="s">
        <v>6201</v>
      </c>
    </row>
    <row r="6357" spans="25:25" x14ac:dyDescent="0.3">
      <c r="Y6357" t="s">
        <v>171</v>
      </c>
    </row>
    <row r="6358" spans="25:25" x14ac:dyDescent="0.3">
      <c r="Y6358" t="s">
        <v>6202</v>
      </c>
    </row>
    <row r="6359" spans="25:25" x14ac:dyDescent="0.3">
      <c r="Y6359" t="s">
        <v>6203</v>
      </c>
    </row>
    <row r="6360" spans="25:25" x14ac:dyDescent="0.3">
      <c r="Y6360" t="s">
        <v>6204</v>
      </c>
    </row>
    <row r="6361" spans="25:25" x14ac:dyDescent="0.3">
      <c r="Y6361" t="s">
        <v>6205</v>
      </c>
    </row>
    <row r="6362" spans="25:25" x14ac:dyDescent="0.3">
      <c r="Y6362" t="s">
        <v>5787</v>
      </c>
    </row>
    <row r="6363" spans="25:25" x14ac:dyDescent="0.3">
      <c r="Y6363" t="s">
        <v>6206</v>
      </c>
    </row>
    <row r="6364" spans="25:25" x14ac:dyDescent="0.3">
      <c r="Y6364" t="s">
        <v>6207</v>
      </c>
    </row>
    <row r="6365" spans="25:25" x14ac:dyDescent="0.3">
      <c r="Y6365" t="s">
        <v>358</v>
      </c>
    </row>
    <row r="6366" spans="25:25" x14ac:dyDescent="0.3">
      <c r="Y6366" t="s">
        <v>5266</v>
      </c>
    </row>
    <row r="6367" spans="25:25" x14ac:dyDescent="0.3">
      <c r="Y6367" t="s">
        <v>1123</v>
      </c>
    </row>
    <row r="6368" spans="25:25" x14ac:dyDescent="0.3">
      <c r="Y6368" t="s">
        <v>6208</v>
      </c>
    </row>
    <row r="6369" spans="25:25" x14ac:dyDescent="0.3">
      <c r="Y6369" t="s">
        <v>6209</v>
      </c>
    </row>
    <row r="6370" spans="25:25" x14ac:dyDescent="0.3">
      <c r="Y6370" t="s">
        <v>6210</v>
      </c>
    </row>
    <row r="6371" spans="25:25" x14ac:dyDescent="0.3">
      <c r="Y6371" t="s">
        <v>6211</v>
      </c>
    </row>
    <row r="6372" spans="25:25" x14ac:dyDescent="0.3">
      <c r="Y6372" t="s">
        <v>6212</v>
      </c>
    </row>
    <row r="6373" spans="25:25" x14ac:dyDescent="0.3">
      <c r="Y6373" t="s">
        <v>6213</v>
      </c>
    </row>
    <row r="6374" spans="25:25" x14ac:dyDescent="0.3">
      <c r="Y6374" t="s">
        <v>6214</v>
      </c>
    </row>
    <row r="6375" spans="25:25" x14ac:dyDescent="0.3">
      <c r="Y6375" t="s">
        <v>6215</v>
      </c>
    </row>
    <row r="6376" spans="25:25" x14ac:dyDescent="0.3">
      <c r="Y6376" t="s">
        <v>6216</v>
      </c>
    </row>
    <row r="6377" spans="25:25" x14ac:dyDescent="0.3">
      <c r="Y6377" t="s">
        <v>6217</v>
      </c>
    </row>
    <row r="6378" spans="25:25" x14ac:dyDescent="0.3">
      <c r="Y6378" t="s">
        <v>6218</v>
      </c>
    </row>
    <row r="6379" spans="25:25" x14ac:dyDescent="0.3">
      <c r="Y6379" t="s">
        <v>5778</v>
      </c>
    </row>
    <row r="6380" spans="25:25" x14ac:dyDescent="0.3">
      <c r="Y6380" t="s">
        <v>6219</v>
      </c>
    </row>
    <row r="6381" spans="25:25" x14ac:dyDescent="0.3">
      <c r="Y6381" t="s">
        <v>6220</v>
      </c>
    </row>
    <row r="6382" spans="25:25" x14ac:dyDescent="0.3">
      <c r="Y6382" t="s">
        <v>6221</v>
      </c>
    </row>
    <row r="6383" spans="25:25" x14ac:dyDescent="0.3">
      <c r="Y6383" t="s">
        <v>6222</v>
      </c>
    </row>
    <row r="6384" spans="25:25" x14ac:dyDescent="0.3">
      <c r="Y6384" t="s">
        <v>6223</v>
      </c>
    </row>
    <row r="6385" spans="25:25" x14ac:dyDescent="0.3">
      <c r="Y6385" t="s">
        <v>405</v>
      </c>
    </row>
    <row r="6386" spans="25:25" x14ac:dyDescent="0.3">
      <c r="Y6386" t="s">
        <v>6224</v>
      </c>
    </row>
    <row r="6387" spans="25:25" x14ac:dyDescent="0.3">
      <c r="Y6387" t="s">
        <v>6225</v>
      </c>
    </row>
    <row r="6388" spans="25:25" x14ac:dyDescent="0.3">
      <c r="Y6388" t="s">
        <v>6226</v>
      </c>
    </row>
    <row r="6389" spans="25:25" x14ac:dyDescent="0.3">
      <c r="Y6389" t="s">
        <v>6227</v>
      </c>
    </row>
    <row r="6390" spans="25:25" x14ac:dyDescent="0.3">
      <c r="Y6390" t="s">
        <v>4310</v>
      </c>
    </row>
    <row r="6391" spans="25:25" x14ac:dyDescent="0.3">
      <c r="Y6391" t="s">
        <v>6228</v>
      </c>
    </row>
    <row r="6392" spans="25:25" x14ac:dyDescent="0.3">
      <c r="Y6392" t="s">
        <v>6229</v>
      </c>
    </row>
    <row r="6393" spans="25:25" x14ac:dyDescent="0.3">
      <c r="Y6393" t="s">
        <v>6230</v>
      </c>
    </row>
    <row r="6394" spans="25:25" x14ac:dyDescent="0.3">
      <c r="Y6394" t="s">
        <v>378</v>
      </c>
    </row>
    <row r="6395" spans="25:25" x14ac:dyDescent="0.3">
      <c r="Y6395" t="s">
        <v>6231</v>
      </c>
    </row>
    <row r="6396" spans="25:25" x14ac:dyDescent="0.3">
      <c r="Y6396" t="s">
        <v>6232</v>
      </c>
    </row>
    <row r="6397" spans="25:25" x14ac:dyDescent="0.3">
      <c r="Y6397" t="s">
        <v>6233</v>
      </c>
    </row>
    <row r="6398" spans="25:25" x14ac:dyDescent="0.3">
      <c r="Y6398" t="s">
        <v>6234</v>
      </c>
    </row>
    <row r="6399" spans="25:25" x14ac:dyDescent="0.3">
      <c r="Y6399" t="s">
        <v>6235</v>
      </c>
    </row>
    <row r="6400" spans="25:25" x14ac:dyDescent="0.3">
      <c r="Y6400" t="s">
        <v>6236</v>
      </c>
    </row>
    <row r="6401" spans="25:25" x14ac:dyDescent="0.3">
      <c r="Y6401" t="s">
        <v>5569</v>
      </c>
    </row>
    <row r="6402" spans="25:25" x14ac:dyDescent="0.3">
      <c r="Y6402" t="s">
        <v>6237</v>
      </c>
    </row>
    <row r="6403" spans="25:25" x14ac:dyDescent="0.3">
      <c r="Y6403" t="s">
        <v>6238</v>
      </c>
    </row>
    <row r="6404" spans="25:25" x14ac:dyDescent="0.3">
      <c r="Y6404" t="s">
        <v>6239</v>
      </c>
    </row>
    <row r="6405" spans="25:25" x14ac:dyDescent="0.3">
      <c r="Y6405" t="s">
        <v>1113</v>
      </c>
    </row>
    <row r="6406" spans="25:25" x14ac:dyDescent="0.3">
      <c r="Y6406" t="s">
        <v>6240</v>
      </c>
    </row>
    <row r="6407" spans="25:25" x14ac:dyDescent="0.3">
      <c r="Y6407" t="s">
        <v>6241</v>
      </c>
    </row>
    <row r="6408" spans="25:25" x14ac:dyDescent="0.3">
      <c r="Y6408" t="s">
        <v>6242</v>
      </c>
    </row>
    <row r="6409" spans="25:25" x14ac:dyDescent="0.3">
      <c r="Y6409" t="s">
        <v>6243</v>
      </c>
    </row>
    <row r="6410" spans="25:25" x14ac:dyDescent="0.3">
      <c r="Y6410" t="s">
        <v>6244</v>
      </c>
    </row>
    <row r="6411" spans="25:25" x14ac:dyDescent="0.3">
      <c r="Y6411" t="s">
        <v>6245</v>
      </c>
    </row>
    <row r="6412" spans="25:25" x14ac:dyDescent="0.3">
      <c r="Y6412" t="s">
        <v>6246</v>
      </c>
    </row>
    <row r="6413" spans="25:25" x14ac:dyDescent="0.3">
      <c r="Y6413" t="s">
        <v>6247</v>
      </c>
    </row>
    <row r="6414" spans="25:25" x14ac:dyDescent="0.3">
      <c r="Y6414" t="s">
        <v>6248</v>
      </c>
    </row>
    <row r="6415" spans="25:25" x14ac:dyDescent="0.3">
      <c r="Y6415" t="s">
        <v>6249</v>
      </c>
    </row>
    <row r="6416" spans="25:25" x14ac:dyDescent="0.3">
      <c r="Y6416" t="s">
        <v>6250</v>
      </c>
    </row>
    <row r="6417" spans="25:25" x14ac:dyDescent="0.3">
      <c r="Y6417" t="s">
        <v>357</v>
      </c>
    </row>
    <row r="6418" spans="25:25" x14ac:dyDescent="0.3">
      <c r="Y6418" t="s">
        <v>6251</v>
      </c>
    </row>
    <row r="6419" spans="25:25" x14ac:dyDescent="0.3">
      <c r="Y6419" t="s">
        <v>6252</v>
      </c>
    </row>
    <row r="6420" spans="25:25" x14ac:dyDescent="0.3">
      <c r="Y6420" t="s">
        <v>6253</v>
      </c>
    </row>
    <row r="6421" spans="25:25" x14ac:dyDescent="0.3">
      <c r="Y6421" t="s">
        <v>6254</v>
      </c>
    </row>
    <row r="6422" spans="25:25" x14ac:dyDescent="0.3">
      <c r="Y6422" t="s">
        <v>6255</v>
      </c>
    </row>
    <row r="6423" spans="25:25" x14ac:dyDescent="0.3">
      <c r="Y6423" t="s">
        <v>6256</v>
      </c>
    </row>
    <row r="6424" spans="25:25" x14ac:dyDescent="0.3">
      <c r="Y6424" t="s">
        <v>6257</v>
      </c>
    </row>
    <row r="6425" spans="25:25" x14ac:dyDescent="0.3">
      <c r="Y6425" t="s">
        <v>6258</v>
      </c>
    </row>
    <row r="6426" spans="25:25" x14ac:dyDescent="0.3">
      <c r="Y6426" t="s">
        <v>6259</v>
      </c>
    </row>
    <row r="6427" spans="25:25" x14ac:dyDescent="0.3">
      <c r="Y6427" t="s">
        <v>6260</v>
      </c>
    </row>
    <row r="6428" spans="25:25" x14ac:dyDescent="0.3">
      <c r="Y6428" t="s">
        <v>6261</v>
      </c>
    </row>
    <row r="6429" spans="25:25" x14ac:dyDescent="0.3">
      <c r="Y6429" t="s">
        <v>6262</v>
      </c>
    </row>
    <row r="6430" spans="25:25" x14ac:dyDescent="0.3">
      <c r="Y6430" t="s">
        <v>6263</v>
      </c>
    </row>
    <row r="6431" spans="25:25" x14ac:dyDescent="0.3">
      <c r="Y6431" t="s">
        <v>6264</v>
      </c>
    </row>
    <row r="6432" spans="25:25" x14ac:dyDescent="0.3">
      <c r="Y6432" t="s">
        <v>6265</v>
      </c>
    </row>
    <row r="6433" spans="25:25" x14ac:dyDescent="0.3">
      <c r="Y6433" t="s">
        <v>6266</v>
      </c>
    </row>
    <row r="6434" spans="25:25" x14ac:dyDescent="0.3">
      <c r="Y6434" t="s">
        <v>6267</v>
      </c>
    </row>
    <row r="6435" spans="25:25" x14ac:dyDescent="0.3">
      <c r="Y6435" t="s">
        <v>6268</v>
      </c>
    </row>
    <row r="6436" spans="25:25" x14ac:dyDescent="0.3">
      <c r="Y6436" t="s">
        <v>6269</v>
      </c>
    </row>
    <row r="6437" spans="25:25" x14ac:dyDescent="0.3">
      <c r="Y6437" t="s">
        <v>6270</v>
      </c>
    </row>
    <row r="6438" spans="25:25" x14ac:dyDescent="0.3">
      <c r="Y6438" t="s">
        <v>6271</v>
      </c>
    </row>
    <row r="6439" spans="25:25" x14ac:dyDescent="0.3">
      <c r="Y6439" t="s">
        <v>6272</v>
      </c>
    </row>
    <row r="6440" spans="25:25" x14ac:dyDescent="0.3">
      <c r="Y6440" t="s">
        <v>6273</v>
      </c>
    </row>
    <row r="6441" spans="25:25" x14ac:dyDescent="0.3">
      <c r="Y6441" t="s">
        <v>6274</v>
      </c>
    </row>
    <row r="6442" spans="25:25" x14ac:dyDescent="0.3">
      <c r="Y6442" t="s">
        <v>6275</v>
      </c>
    </row>
    <row r="6443" spans="25:25" x14ac:dyDescent="0.3">
      <c r="Y6443" t="s">
        <v>6276</v>
      </c>
    </row>
    <row r="6444" spans="25:25" x14ac:dyDescent="0.3">
      <c r="Y6444" t="s">
        <v>6277</v>
      </c>
    </row>
    <row r="6445" spans="25:25" x14ac:dyDescent="0.3">
      <c r="Y6445" t="s">
        <v>6278</v>
      </c>
    </row>
    <row r="6446" spans="25:25" x14ac:dyDescent="0.3">
      <c r="Y6446" t="s">
        <v>6279</v>
      </c>
    </row>
    <row r="6447" spans="25:25" x14ac:dyDescent="0.3">
      <c r="Y6447" t="s">
        <v>3252</v>
      </c>
    </row>
    <row r="6448" spans="25:25" x14ac:dyDescent="0.3">
      <c r="Y6448" t="s">
        <v>6280</v>
      </c>
    </row>
    <row r="6449" spans="25:25" x14ac:dyDescent="0.3">
      <c r="Y6449" t="s">
        <v>6281</v>
      </c>
    </row>
    <row r="6450" spans="25:25" x14ac:dyDescent="0.3">
      <c r="Y6450" t="s">
        <v>6282</v>
      </c>
    </row>
    <row r="6451" spans="25:25" x14ac:dyDescent="0.3">
      <c r="Y6451" t="s">
        <v>6283</v>
      </c>
    </row>
    <row r="6452" spans="25:25" x14ac:dyDescent="0.3">
      <c r="Y6452" t="s">
        <v>6284</v>
      </c>
    </row>
    <row r="6453" spans="25:25" x14ac:dyDescent="0.3">
      <c r="Y6453" t="s">
        <v>6285</v>
      </c>
    </row>
    <row r="6454" spans="25:25" x14ac:dyDescent="0.3">
      <c r="Y6454" t="s">
        <v>6286</v>
      </c>
    </row>
    <row r="6455" spans="25:25" x14ac:dyDescent="0.3">
      <c r="Y6455" t="s">
        <v>6287</v>
      </c>
    </row>
    <row r="6456" spans="25:25" x14ac:dyDescent="0.3">
      <c r="Y6456" t="s">
        <v>6288</v>
      </c>
    </row>
    <row r="6457" spans="25:25" x14ac:dyDescent="0.3">
      <c r="Y6457" t="s">
        <v>2680</v>
      </c>
    </row>
    <row r="6458" spans="25:25" x14ac:dyDescent="0.3">
      <c r="Y6458" t="s">
        <v>6289</v>
      </c>
    </row>
    <row r="6459" spans="25:25" x14ac:dyDescent="0.3">
      <c r="Y6459" t="s">
        <v>6290</v>
      </c>
    </row>
    <row r="6460" spans="25:25" x14ac:dyDescent="0.3">
      <c r="Y6460" t="s">
        <v>6291</v>
      </c>
    </row>
    <row r="6461" spans="25:25" x14ac:dyDescent="0.3">
      <c r="Y6461" t="s">
        <v>6292</v>
      </c>
    </row>
    <row r="6462" spans="25:25" x14ac:dyDescent="0.3">
      <c r="Y6462" t="s">
        <v>6293</v>
      </c>
    </row>
    <row r="6463" spans="25:25" x14ac:dyDescent="0.3">
      <c r="Y6463" t="s">
        <v>6294</v>
      </c>
    </row>
    <row r="6464" spans="25:25" x14ac:dyDescent="0.3">
      <c r="Y6464" t="s">
        <v>6295</v>
      </c>
    </row>
    <row r="6465" spans="25:25" x14ac:dyDescent="0.3">
      <c r="Y6465" t="s">
        <v>6296</v>
      </c>
    </row>
    <row r="6466" spans="25:25" x14ac:dyDescent="0.3">
      <c r="Y6466" t="s">
        <v>6297</v>
      </c>
    </row>
    <row r="6467" spans="25:25" x14ac:dyDescent="0.3">
      <c r="Y6467" t="s">
        <v>6298</v>
      </c>
    </row>
    <row r="6468" spans="25:25" x14ac:dyDescent="0.3">
      <c r="Y6468" t="s">
        <v>6299</v>
      </c>
    </row>
    <row r="6469" spans="25:25" x14ac:dyDescent="0.3">
      <c r="Y6469" t="s">
        <v>6300</v>
      </c>
    </row>
    <row r="6470" spans="25:25" x14ac:dyDescent="0.3">
      <c r="Y6470" t="s">
        <v>6301</v>
      </c>
    </row>
    <row r="6471" spans="25:25" x14ac:dyDescent="0.3">
      <c r="Y6471" t="s">
        <v>6302</v>
      </c>
    </row>
    <row r="6472" spans="25:25" x14ac:dyDescent="0.3">
      <c r="Y6472" t="s">
        <v>6303</v>
      </c>
    </row>
    <row r="6473" spans="25:25" x14ac:dyDescent="0.3">
      <c r="Y6473" t="s">
        <v>6304</v>
      </c>
    </row>
    <row r="6474" spans="25:25" x14ac:dyDescent="0.3">
      <c r="Y6474" t="s">
        <v>6305</v>
      </c>
    </row>
    <row r="6475" spans="25:25" x14ac:dyDescent="0.3">
      <c r="Y6475" t="s">
        <v>6306</v>
      </c>
    </row>
    <row r="6476" spans="25:25" x14ac:dyDescent="0.3">
      <c r="Y6476" t="s">
        <v>6307</v>
      </c>
    </row>
    <row r="6477" spans="25:25" x14ac:dyDescent="0.3">
      <c r="Y6477" t="s">
        <v>46</v>
      </c>
    </row>
    <row r="6478" spans="25:25" x14ac:dyDescent="0.3">
      <c r="Y6478" t="s">
        <v>6308</v>
      </c>
    </row>
    <row r="6479" spans="25:25" x14ac:dyDescent="0.3">
      <c r="Y6479" t="s">
        <v>6309</v>
      </c>
    </row>
    <row r="6480" spans="25:25" x14ac:dyDescent="0.3">
      <c r="Y6480" t="s">
        <v>6310</v>
      </c>
    </row>
    <row r="6481" spans="25:25" x14ac:dyDescent="0.3">
      <c r="Y6481" t="s">
        <v>6311</v>
      </c>
    </row>
    <row r="6482" spans="25:25" x14ac:dyDescent="0.3">
      <c r="Y6482" t="s">
        <v>6312</v>
      </c>
    </row>
    <row r="6483" spans="25:25" x14ac:dyDescent="0.3">
      <c r="Y6483" t="s">
        <v>6313</v>
      </c>
    </row>
    <row r="6484" spans="25:25" x14ac:dyDescent="0.3">
      <c r="Y6484" t="s">
        <v>6200</v>
      </c>
    </row>
    <row r="6485" spans="25:25" x14ac:dyDescent="0.3">
      <c r="Y6485" t="s">
        <v>370</v>
      </c>
    </row>
    <row r="6486" spans="25:25" x14ac:dyDescent="0.3">
      <c r="Y6486" t="s">
        <v>6314</v>
      </c>
    </row>
    <row r="6487" spans="25:25" x14ac:dyDescent="0.3">
      <c r="Y6487" t="s">
        <v>6315</v>
      </c>
    </row>
    <row r="6488" spans="25:25" x14ac:dyDescent="0.3">
      <c r="Y6488" t="s">
        <v>6316</v>
      </c>
    </row>
    <row r="6489" spans="25:25" x14ac:dyDescent="0.3">
      <c r="Y6489" t="s">
        <v>6317</v>
      </c>
    </row>
    <row r="6490" spans="25:25" x14ac:dyDescent="0.3">
      <c r="Y6490" t="s">
        <v>358</v>
      </c>
    </row>
    <row r="6491" spans="25:25" x14ac:dyDescent="0.3">
      <c r="Y6491" t="s">
        <v>6318</v>
      </c>
    </row>
    <row r="6492" spans="25:25" x14ac:dyDescent="0.3">
      <c r="Y6492" t="s">
        <v>6319</v>
      </c>
    </row>
    <row r="6493" spans="25:25" x14ac:dyDescent="0.3">
      <c r="Y6493" t="s">
        <v>6320</v>
      </c>
    </row>
    <row r="6494" spans="25:25" x14ac:dyDescent="0.3">
      <c r="Y6494" t="s">
        <v>5838</v>
      </c>
    </row>
    <row r="6495" spans="25:25" x14ac:dyDescent="0.3">
      <c r="Y6495" t="s">
        <v>6321</v>
      </c>
    </row>
    <row r="6496" spans="25:25" x14ac:dyDescent="0.3">
      <c r="Y6496" t="s">
        <v>5048</v>
      </c>
    </row>
    <row r="6497" spans="25:25" x14ac:dyDescent="0.3">
      <c r="Y6497" t="s">
        <v>6322</v>
      </c>
    </row>
    <row r="6498" spans="25:25" x14ac:dyDescent="0.3">
      <c r="Y6498" t="s">
        <v>6323</v>
      </c>
    </row>
    <row r="6499" spans="25:25" x14ac:dyDescent="0.3">
      <c r="Y6499" t="s">
        <v>6324</v>
      </c>
    </row>
    <row r="6500" spans="25:25" x14ac:dyDescent="0.3">
      <c r="Y6500" t="s">
        <v>6325</v>
      </c>
    </row>
    <row r="6501" spans="25:25" x14ac:dyDescent="0.3">
      <c r="Y6501" t="s">
        <v>6326</v>
      </c>
    </row>
    <row r="6502" spans="25:25" x14ac:dyDescent="0.3">
      <c r="Y6502" t="s">
        <v>6327</v>
      </c>
    </row>
    <row r="6503" spans="25:25" x14ac:dyDescent="0.3">
      <c r="Y6503" t="s">
        <v>6328</v>
      </c>
    </row>
    <row r="6504" spans="25:25" x14ac:dyDescent="0.3">
      <c r="Y6504" t="s">
        <v>6329</v>
      </c>
    </row>
    <row r="6505" spans="25:25" x14ac:dyDescent="0.3">
      <c r="Y6505" t="s">
        <v>6330</v>
      </c>
    </row>
    <row r="6506" spans="25:25" x14ac:dyDescent="0.3">
      <c r="Y6506" t="s">
        <v>235</v>
      </c>
    </row>
    <row r="6507" spans="25:25" x14ac:dyDescent="0.3">
      <c r="Y6507" t="s">
        <v>6331</v>
      </c>
    </row>
    <row r="6508" spans="25:25" x14ac:dyDescent="0.3">
      <c r="Y6508" t="s">
        <v>6332</v>
      </c>
    </row>
    <row r="6509" spans="25:25" x14ac:dyDescent="0.3">
      <c r="Y6509" t="s">
        <v>6333</v>
      </c>
    </row>
    <row r="6510" spans="25:25" x14ac:dyDescent="0.3">
      <c r="Y6510" t="s">
        <v>6334</v>
      </c>
    </row>
    <row r="6511" spans="25:25" x14ac:dyDescent="0.3">
      <c r="Y6511" t="s">
        <v>6335</v>
      </c>
    </row>
    <row r="6512" spans="25:25" x14ac:dyDescent="0.3">
      <c r="Y6512" t="s">
        <v>6336</v>
      </c>
    </row>
    <row r="6513" spans="25:25" x14ac:dyDescent="0.3">
      <c r="Y6513" t="s">
        <v>505</v>
      </c>
    </row>
    <row r="6514" spans="25:25" x14ac:dyDescent="0.3">
      <c r="Y6514" t="s">
        <v>6337</v>
      </c>
    </row>
    <row r="6515" spans="25:25" x14ac:dyDescent="0.3">
      <c r="Y6515" t="s">
        <v>517</v>
      </c>
    </row>
    <row r="6516" spans="25:25" x14ac:dyDescent="0.3">
      <c r="Y6516" t="s">
        <v>6338</v>
      </c>
    </row>
    <row r="6517" spans="25:25" x14ac:dyDescent="0.3">
      <c r="Y6517" t="s">
        <v>6339</v>
      </c>
    </row>
    <row r="6518" spans="25:25" x14ac:dyDescent="0.3">
      <c r="Y6518" t="s">
        <v>6340</v>
      </c>
    </row>
    <row r="6519" spans="25:25" x14ac:dyDescent="0.3">
      <c r="Y6519" t="s">
        <v>6341</v>
      </c>
    </row>
    <row r="6520" spans="25:25" x14ac:dyDescent="0.3">
      <c r="Y6520" t="s">
        <v>6342</v>
      </c>
    </row>
    <row r="6521" spans="25:25" x14ac:dyDescent="0.3">
      <c r="Y6521" t="s">
        <v>6343</v>
      </c>
    </row>
    <row r="6522" spans="25:25" x14ac:dyDescent="0.3">
      <c r="Y6522" t="s">
        <v>6344</v>
      </c>
    </row>
    <row r="6523" spans="25:25" x14ac:dyDescent="0.3">
      <c r="Y6523" t="s">
        <v>6345</v>
      </c>
    </row>
    <row r="6524" spans="25:25" x14ac:dyDescent="0.3">
      <c r="Y6524" t="s">
        <v>6346</v>
      </c>
    </row>
    <row r="6525" spans="25:25" x14ac:dyDescent="0.3">
      <c r="Y6525" t="s">
        <v>6347</v>
      </c>
    </row>
    <row r="6526" spans="25:25" x14ac:dyDescent="0.3">
      <c r="Y6526" t="s">
        <v>6348</v>
      </c>
    </row>
    <row r="6527" spans="25:25" x14ac:dyDescent="0.3">
      <c r="Y6527" t="s">
        <v>6349</v>
      </c>
    </row>
    <row r="6528" spans="25:25" x14ac:dyDescent="0.3">
      <c r="Y6528" t="s">
        <v>6350</v>
      </c>
    </row>
    <row r="6529" spans="25:25" x14ac:dyDescent="0.3">
      <c r="Y6529" t="s">
        <v>6351</v>
      </c>
    </row>
    <row r="6530" spans="25:25" x14ac:dyDescent="0.3">
      <c r="Y6530" t="s">
        <v>6352</v>
      </c>
    </row>
    <row r="6531" spans="25:25" x14ac:dyDescent="0.3">
      <c r="Y6531" t="s">
        <v>6353</v>
      </c>
    </row>
    <row r="6532" spans="25:25" x14ac:dyDescent="0.3">
      <c r="Y6532" t="s">
        <v>6354</v>
      </c>
    </row>
    <row r="6533" spans="25:25" x14ac:dyDescent="0.3">
      <c r="Y6533" t="s">
        <v>1672</v>
      </c>
    </row>
    <row r="6534" spans="25:25" x14ac:dyDescent="0.3">
      <c r="Y6534" t="s">
        <v>6355</v>
      </c>
    </row>
    <row r="6535" spans="25:25" x14ac:dyDescent="0.3">
      <c r="Y6535" t="s">
        <v>6356</v>
      </c>
    </row>
    <row r="6536" spans="25:25" x14ac:dyDescent="0.3">
      <c r="Y6536" t="s">
        <v>6357</v>
      </c>
    </row>
    <row r="6537" spans="25:25" x14ac:dyDescent="0.3">
      <c r="Y6537" t="s">
        <v>6358</v>
      </c>
    </row>
    <row r="6538" spans="25:25" x14ac:dyDescent="0.3">
      <c r="Y6538" t="s">
        <v>6359</v>
      </c>
    </row>
    <row r="6539" spans="25:25" x14ac:dyDescent="0.3">
      <c r="Y6539" t="s">
        <v>6360</v>
      </c>
    </row>
    <row r="6540" spans="25:25" x14ac:dyDescent="0.3">
      <c r="Y6540" t="s">
        <v>6361</v>
      </c>
    </row>
    <row r="6541" spans="25:25" x14ac:dyDescent="0.3">
      <c r="Y6541" t="s">
        <v>6362</v>
      </c>
    </row>
    <row r="6542" spans="25:25" x14ac:dyDescent="0.3">
      <c r="Y6542" t="s">
        <v>1788</v>
      </c>
    </row>
    <row r="6543" spans="25:25" x14ac:dyDescent="0.3">
      <c r="Y6543" t="s">
        <v>6363</v>
      </c>
    </row>
    <row r="6544" spans="25:25" x14ac:dyDescent="0.3">
      <c r="Y6544" t="s">
        <v>6364</v>
      </c>
    </row>
    <row r="6545" spans="25:25" x14ac:dyDescent="0.3">
      <c r="Y6545" t="s">
        <v>6365</v>
      </c>
    </row>
    <row r="6546" spans="25:25" x14ac:dyDescent="0.3">
      <c r="Y6546" t="s">
        <v>6366</v>
      </c>
    </row>
    <row r="6547" spans="25:25" x14ac:dyDescent="0.3">
      <c r="Y6547" t="s">
        <v>6367</v>
      </c>
    </row>
    <row r="6548" spans="25:25" x14ac:dyDescent="0.3">
      <c r="Y6548" t="s">
        <v>6368</v>
      </c>
    </row>
    <row r="6549" spans="25:25" x14ac:dyDescent="0.3">
      <c r="Y6549" t="s">
        <v>6369</v>
      </c>
    </row>
    <row r="6550" spans="25:25" x14ac:dyDescent="0.3">
      <c r="Y6550" t="s">
        <v>6370</v>
      </c>
    </row>
    <row r="6551" spans="25:25" x14ac:dyDescent="0.3">
      <c r="Y6551" t="s">
        <v>6371</v>
      </c>
    </row>
    <row r="6552" spans="25:25" x14ac:dyDescent="0.3">
      <c r="Y6552" t="s">
        <v>6372</v>
      </c>
    </row>
    <row r="6553" spans="25:25" x14ac:dyDescent="0.3">
      <c r="Y6553" t="s">
        <v>6373</v>
      </c>
    </row>
    <row r="6554" spans="25:25" x14ac:dyDescent="0.3">
      <c r="Y6554" t="s">
        <v>6374</v>
      </c>
    </row>
    <row r="6555" spans="25:25" x14ac:dyDescent="0.3">
      <c r="Y6555" t="s">
        <v>6375</v>
      </c>
    </row>
    <row r="6556" spans="25:25" x14ac:dyDescent="0.3">
      <c r="Y6556" t="s">
        <v>6376</v>
      </c>
    </row>
    <row r="6557" spans="25:25" x14ac:dyDescent="0.3">
      <c r="Y6557" t="s">
        <v>6377</v>
      </c>
    </row>
    <row r="6558" spans="25:25" x14ac:dyDescent="0.3">
      <c r="Y6558" t="s">
        <v>6378</v>
      </c>
    </row>
    <row r="6559" spans="25:25" x14ac:dyDescent="0.3">
      <c r="Y6559" t="s">
        <v>6379</v>
      </c>
    </row>
    <row r="6560" spans="25:25" x14ac:dyDescent="0.3">
      <c r="Y6560" t="s">
        <v>6380</v>
      </c>
    </row>
    <row r="6561" spans="25:25" x14ac:dyDescent="0.3">
      <c r="Y6561" t="s">
        <v>6381</v>
      </c>
    </row>
    <row r="6562" spans="25:25" x14ac:dyDescent="0.3">
      <c r="Y6562" t="s">
        <v>6382</v>
      </c>
    </row>
    <row r="6563" spans="25:25" x14ac:dyDescent="0.3">
      <c r="Y6563" t="s">
        <v>6383</v>
      </c>
    </row>
    <row r="6564" spans="25:25" x14ac:dyDescent="0.3">
      <c r="Y6564" t="s">
        <v>637</v>
      </c>
    </row>
    <row r="6565" spans="25:25" x14ac:dyDescent="0.3">
      <c r="Y6565" t="s">
        <v>6384</v>
      </c>
    </row>
    <row r="6566" spans="25:25" x14ac:dyDescent="0.3">
      <c r="Y6566" t="s">
        <v>6385</v>
      </c>
    </row>
    <row r="6567" spans="25:25" x14ac:dyDescent="0.3">
      <c r="Y6567" t="s">
        <v>6386</v>
      </c>
    </row>
    <row r="6568" spans="25:25" x14ac:dyDescent="0.3">
      <c r="Y6568" t="s">
        <v>6387</v>
      </c>
    </row>
    <row r="6569" spans="25:25" x14ac:dyDescent="0.3">
      <c r="Y6569" t="s">
        <v>6388</v>
      </c>
    </row>
    <row r="6570" spans="25:25" x14ac:dyDescent="0.3">
      <c r="Y6570" t="s">
        <v>6389</v>
      </c>
    </row>
    <row r="6571" spans="25:25" x14ac:dyDescent="0.3">
      <c r="Y6571" t="s">
        <v>6390</v>
      </c>
    </row>
    <row r="6572" spans="25:25" x14ac:dyDescent="0.3">
      <c r="Y6572" t="s">
        <v>6391</v>
      </c>
    </row>
    <row r="6573" spans="25:25" x14ac:dyDescent="0.3">
      <c r="Y6573" t="s">
        <v>6392</v>
      </c>
    </row>
    <row r="6574" spans="25:25" x14ac:dyDescent="0.3">
      <c r="Y6574" t="s">
        <v>6393</v>
      </c>
    </row>
    <row r="6575" spans="25:25" x14ac:dyDescent="0.3">
      <c r="Y6575" t="s">
        <v>6326</v>
      </c>
    </row>
    <row r="6576" spans="25:25" x14ac:dyDescent="0.3">
      <c r="Y6576" t="s">
        <v>3821</v>
      </c>
    </row>
    <row r="6577" spans="25:25" x14ac:dyDescent="0.3">
      <c r="Y6577" t="s">
        <v>6394</v>
      </c>
    </row>
    <row r="6578" spans="25:25" x14ac:dyDescent="0.3">
      <c r="Y6578" t="s">
        <v>6395</v>
      </c>
    </row>
    <row r="6579" spans="25:25" x14ac:dyDescent="0.3">
      <c r="Y6579" t="s">
        <v>6396</v>
      </c>
    </row>
    <row r="6580" spans="25:25" x14ac:dyDescent="0.3">
      <c r="Y6580" t="s">
        <v>6397</v>
      </c>
    </row>
    <row r="6581" spans="25:25" x14ac:dyDescent="0.3">
      <c r="Y6581" t="s">
        <v>6398</v>
      </c>
    </row>
    <row r="6582" spans="25:25" x14ac:dyDescent="0.3">
      <c r="Y6582" t="s">
        <v>6399</v>
      </c>
    </row>
    <row r="6583" spans="25:25" x14ac:dyDescent="0.3">
      <c r="Y6583" t="s">
        <v>6400</v>
      </c>
    </row>
    <row r="6584" spans="25:25" x14ac:dyDescent="0.3">
      <c r="Y6584" t="s">
        <v>6401</v>
      </c>
    </row>
    <row r="6585" spans="25:25" x14ac:dyDescent="0.3">
      <c r="Y6585" t="s">
        <v>6402</v>
      </c>
    </row>
    <row r="6586" spans="25:25" x14ac:dyDescent="0.3">
      <c r="Y6586" t="s">
        <v>6403</v>
      </c>
    </row>
    <row r="6587" spans="25:25" x14ac:dyDescent="0.3">
      <c r="Y6587" t="s">
        <v>458</v>
      </c>
    </row>
    <row r="6588" spans="25:25" x14ac:dyDescent="0.3">
      <c r="Y6588" t="s">
        <v>6404</v>
      </c>
    </row>
    <row r="6589" spans="25:25" x14ac:dyDescent="0.3">
      <c r="Y6589" t="s">
        <v>6405</v>
      </c>
    </row>
    <row r="6590" spans="25:25" x14ac:dyDescent="0.3">
      <c r="Y6590" t="s">
        <v>6406</v>
      </c>
    </row>
    <row r="6591" spans="25:25" x14ac:dyDescent="0.3">
      <c r="Y6591" t="s">
        <v>6407</v>
      </c>
    </row>
    <row r="6592" spans="25:25" x14ac:dyDescent="0.3">
      <c r="Y6592" t="s">
        <v>6408</v>
      </c>
    </row>
    <row r="6593" spans="25:25" x14ac:dyDescent="0.3">
      <c r="Y6593" t="s">
        <v>6409</v>
      </c>
    </row>
    <row r="6594" spans="25:25" x14ac:dyDescent="0.3">
      <c r="Y6594" t="s">
        <v>6410</v>
      </c>
    </row>
    <row r="6595" spans="25:25" x14ac:dyDescent="0.3">
      <c r="Y6595" t="s">
        <v>6411</v>
      </c>
    </row>
    <row r="6596" spans="25:25" x14ac:dyDescent="0.3">
      <c r="Y6596" t="s">
        <v>6412</v>
      </c>
    </row>
    <row r="6597" spans="25:25" x14ac:dyDescent="0.3">
      <c r="Y6597" t="s">
        <v>6413</v>
      </c>
    </row>
    <row r="6598" spans="25:25" x14ac:dyDescent="0.3">
      <c r="Y6598" t="s">
        <v>6414</v>
      </c>
    </row>
    <row r="6599" spans="25:25" x14ac:dyDescent="0.3">
      <c r="Y6599" t="s">
        <v>6415</v>
      </c>
    </row>
    <row r="6600" spans="25:25" x14ac:dyDescent="0.3">
      <c r="Y6600" t="s">
        <v>6416</v>
      </c>
    </row>
    <row r="6601" spans="25:25" x14ac:dyDescent="0.3">
      <c r="Y6601" t="s">
        <v>6417</v>
      </c>
    </row>
    <row r="6602" spans="25:25" x14ac:dyDescent="0.3">
      <c r="Y6602" t="s">
        <v>6418</v>
      </c>
    </row>
    <row r="6603" spans="25:25" x14ac:dyDescent="0.3">
      <c r="Y6603" t="s">
        <v>6419</v>
      </c>
    </row>
    <row r="6604" spans="25:25" x14ac:dyDescent="0.3">
      <c r="Y6604" t="s">
        <v>6420</v>
      </c>
    </row>
    <row r="6605" spans="25:25" x14ac:dyDescent="0.3">
      <c r="Y6605" t="s">
        <v>6421</v>
      </c>
    </row>
    <row r="6606" spans="25:25" x14ac:dyDescent="0.3">
      <c r="Y6606" t="s">
        <v>6422</v>
      </c>
    </row>
    <row r="6607" spans="25:25" x14ac:dyDescent="0.3">
      <c r="Y6607" t="s">
        <v>6423</v>
      </c>
    </row>
    <row r="6608" spans="25:25" x14ac:dyDescent="0.3">
      <c r="Y6608" t="s">
        <v>6424</v>
      </c>
    </row>
    <row r="6609" spans="25:25" x14ac:dyDescent="0.3">
      <c r="Y6609" t="s">
        <v>6425</v>
      </c>
    </row>
    <row r="6610" spans="25:25" x14ac:dyDescent="0.3">
      <c r="Y6610" t="s">
        <v>6426</v>
      </c>
    </row>
    <row r="6611" spans="25:25" x14ac:dyDescent="0.3">
      <c r="Y6611" t="s">
        <v>6427</v>
      </c>
    </row>
    <row r="6612" spans="25:25" x14ac:dyDescent="0.3">
      <c r="Y6612" t="s">
        <v>6428</v>
      </c>
    </row>
    <row r="6613" spans="25:25" x14ac:dyDescent="0.3">
      <c r="Y6613" t="s">
        <v>6429</v>
      </c>
    </row>
    <row r="6614" spans="25:25" x14ac:dyDescent="0.3">
      <c r="Y6614" t="s">
        <v>6430</v>
      </c>
    </row>
    <row r="6615" spans="25:25" x14ac:dyDescent="0.3">
      <c r="Y6615" t="s">
        <v>6431</v>
      </c>
    </row>
    <row r="6616" spans="25:25" x14ac:dyDescent="0.3">
      <c r="Y6616" t="s">
        <v>6432</v>
      </c>
    </row>
    <row r="6617" spans="25:25" x14ac:dyDescent="0.3">
      <c r="Y6617" t="s">
        <v>6433</v>
      </c>
    </row>
    <row r="6618" spans="25:25" x14ac:dyDescent="0.3">
      <c r="Y6618" t="s">
        <v>6434</v>
      </c>
    </row>
    <row r="6619" spans="25:25" x14ac:dyDescent="0.3">
      <c r="Y6619" t="s">
        <v>6435</v>
      </c>
    </row>
    <row r="6620" spans="25:25" x14ac:dyDescent="0.3">
      <c r="Y6620" t="s">
        <v>6436</v>
      </c>
    </row>
    <row r="6621" spans="25:25" x14ac:dyDescent="0.3">
      <c r="Y6621" t="s">
        <v>6437</v>
      </c>
    </row>
    <row r="6622" spans="25:25" x14ac:dyDescent="0.3">
      <c r="Y6622" t="s">
        <v>6438</v>
      </c>
    </row>
    <row r="6623" spans="25:25" x14ac:dyDescent="0.3">
      <c r="Y6623" t="s">
        <v>6439</v>
      </c>
    </row>
    <row r="6624" spans="25:25" x14ac:dyDescent="0.3">
      <c r="Y6624" t="s">
        <v>6440</v>
      </c>
    </row>
    <row r="6625" spans="25:25" x14ac:dyDescent="0.3">
      <c r="Y6625" t="s">
        <v>6441</v>
      </c>
    </row>
    <row r="6626" spans="25:25" x14ac:dyDescent="0.3">
      <c r="Y6626" t="s">
        <v>6442</v>
      </c>
    </row>
    <row r="6627" spans="25:25" x14ac:dyDescent="0.3">
      <c r="Y6627" t="s">
        <v>6443</v>
      </c>
    </row>
    <row r="6628" spans="25:25" x14ac:dyDescent="0.3">
      <c r="Y6628" t="s">
        <v>6444</v>
      </c>
    </row>
    <row r="6629" spans="25:25" x14ac:dyDescent="0.3">
      <c r="Y6629" t="s">
        <v>6445</v>
      </c>
    </row>
    <row r="6630" spans="25:25" x14ac:dyDescent="0.3">
      <c r="Y6630" t="s">
        <v>4683</v>
      </c>
    </row>
    <row r="6631" spans="25:25" x14ac:dyDescent="0.3">
      <c r="Y6631" t="s">
        <v>6446</v>
      </c>
    </row>
    <row r="6632" spans="25:25" x14ac:dyDescent="0.3">
      <c r="Y6632" t="s">
        <v>6447</v>
      </c>
    </row>
    <row r="6633" spans="25:25" x14ac:dyDescent="0.3">
      <c r="Y6633" t="s">
        <v>6448</v>
      </c>
    </row>
    <row r="6634" spans="25:25" x14ac:dyDescent="0.3">
      <c r="Y6634" t="s">
        <v>6449</v>
      </c>
    </row>
    <row r="6635" spans="25:25" x14ac:dyDescent="0.3">
      <c r="Y6635" t="s">
        <v>6450</v>
      </c>
    </row>
    <row r="6636" spans="25:25" x14ac:dyDescent="0.3">
      <c r="Y6636" t="s">
        <v>4481</v>
      </c>
    </row>
    <row r="6637" spans="25:25" x14ac:dyDescent="0.3">
      <c r="Y6637" t="s">
        <v>6451</v>
      </c>
    </row>
    <row r="6638" spans="25:25" x14ac:dyDescent="0.3">
      <c r="Y6638" t="s">
        <v>6452</v>
      </c>
    </row>
    <row r="6639" spans="25:25" x14ac:dyDescent="0.3">
      <c r="Y6639" t="s">
        <v>6453</v>
      </c>
    </row>
    <row r="6640" spans="25:25" x14ac:dyDescent="0.3">
      <c r="Y6640" t="s">
        <v>6454</v>
      </c>
    </row>
    <row r="6641" spans="25:25" x14ac:dyDescent="0.3">
      <c r="Y6641" t="s">
        <v>6455</v>
      </c>
    </row>
    <row r="6642" spans="25:25" x14ac:dyDescent="0.3">
      <c r="Y6642" t="s">
        <v>2868</v>
      </c>
    </row>
    <row r="6643" spans="25:25" x14ac:dyDescent="0.3">
      <c r="Y6643" t="s">
        <v>6456</v>
      </c>
    </row>
    <row r="6644" spans="25:25" x14ac:dyDescent="0.3">
      <c r="Y6644" t="s">
        <v>6457</v>
      </c>
    </row>
    <row r="6645" spans="25:25" x14ac:dyDescent="0.3">
      <c r="Y6645" t="s">
        <v>6458</v>
      </c>
    </row>
    <row r="6646" spans="25:25" x14ac:dyDescent="0.3">
      <c r="Y6646" t="s">
        <v>6459</v>
      </c>
    </row>
    <row r="6647" spans="25:25" x14ac:dyDescent="0.3">
      <c r="Y6647" t="s">
        <v>6460</v>
      </c>
    </row>
    <row r="6648" spans="25:25" x14ac:dyDescent="0.3">
      <c r="Y6648" t="s">
        <v>6461</v>
      </c>
    </row>
    <row r="6649" spans="25:25" x14ac:dyDescent="0.3">
      <c r="Y6649" t="s">
        <v>6462</v>
      </c>
    </row>
    <row r="6650" spans="25:25" x14ac:dyDescent="0.3">
      <c r="Y6650" t="s">
        <v>6463</v>
      </c>
    </row>
    <row r="6651" spans="25:25" x14ac:dyDescent="0.3">
      <c r="Y6651" t="s">
        <v>6464</v>
      </c>
    </row>
    <row r="6652" spans="25:25" x14ac:dyDescent="0.3">
      <c r="Y6652" t="s">
        <v>6465</v>
      </c>
    </row>
    <row r="6653" spans="25:25" x14ac:dyDescent="0.3">
      <c r="Y6653" t="s">
        <v>6466</v>
      </c>
    </row>
    <row r="6654" spans="25:25" x14ac:dyDescent="0.3">
      <c r="Y6654" t="s">
        <v>6467</v>
      </c>
    </row>
    <row r="6655" spans="25:25" x14ac:dyDescent="0.3">
      <c r="Y6655" t="s">
        <v>6468</v>
      </c>
    </row>
    <row r="6656" spans="25:25" x14ac:dyDescent="0.3">
      <c r="Y6656" t="s">
        <v>6469</v>
      </c>
    </row>
    <row r="6657" spans="25:25" x14ac:dyDescent="0.3">
      <c r="Y6657" t="s">
        <v>3770</v>
      </c>
    </row>
    <row r="6658" spans="25:25" x14ac:dyDescent="0.3">
      <c r="Y6658" t="s">
        <v>6470</v>
      </c>
    </row>
    <row r="6659" spans="25:25" x14ac:dyDescent="0.3">
      <c r="Y6659" t="s">
        <v>508</v>
      </c>
    </row>
    <row r="6660" spans="25:25" x14ac:dyDescent="0.3">
      <c r="Y6660" t="s">
        <v>6471</v>
      </c>
    </row>
    <row r="6661" spans="25:25" x14ac:dyDescent="0.3">
      <c r="Y6661" t="s">
        <v>6472</v>
      </c>
    </row>
    <row r="6662" spans="25:25" x14ac:dyDescent="0.3">
      <c r="Y6662" t="s">
        <v>6473</v>
      </c>
    </row>
    <row r="6663" spans="25:25" x14ac:dyDescent="0.3">
      <c r="Y6663" t="s">
        <v>6474</v>
      </c>
    </row>
    <row r="6664" spans="25:25" x14ac:dyDescent="0.3">
      <c r="Y6664" t="s">
        <v>224</v>
      </c>
    </row>
    <row r="6665" spans="25:25" x14ac:dyDescent="0.3">
      <c r="Y6665" t="s">
        <v>6475</v>
      </c>
    </row>
    <row r="6666" spans="25:25" x14ac:dyDescent="0.3">
      <c r="Y6666" t="s">
        <v>6476</v>
      </c>
    </row>
    <row r="6667" spans="25:25" x14ac:dyDescent="0.3">
      <c r="Y6667" t="s">
        <v>6477</v>
      </c>
    </row>
    <row r="6668" spans="25:25" x14ac:dyDescent="0.3">
      <c r="Y6668" t="s">
        <v>6478</v>
      </c>
    </row>
    <row r="6669" spans="25:25" x14ac:dyDescent="0.3">
      <c r="Y6669" t="s">
        <v>6479</v>
      </c>
    </row>
    <row r="6670" spans="25:25" x14ac:dyDescent="0.3">
      <c r="Y6670" t="s">
        <v>6480</v>
      </c>
    </row>
    <row r="6671" spans="25:25" x14ac:dyDescent="0.3">
      <c r="Y6671" t="s">
        <v>6481</v>
      </c>
    </row>
    <row r="6672" spans="25:25" x14ac:dyDescent="0.3">
      <c r="Y6672" t="s">
        <v>5640</v>
      </c>
    </row>
    <row r="6673" spans="25:25" x14ac:dyDescent="0.3">
      <c r="Y6673" t="s">
        <v>6482</v>
      </c>
    </row>
    <row r="6674" spans="25:25" x14ac:dyDescent="0.3">
      <c r="Y6674" t="s">
        <v>6483</v>
      </c>
    </row>
    <row r="6675" spans="25:25" x14ac:dyDescent="0.3">
      <c r="Y6675" t="s">
        <v>6484</v>
      </c>
    </row>
    <row r="6676" spans="25:25" x14ac:dyDescent="0.3">
      <c r="Y6676" t="s">
        <v>6485</v>
      </c>
    </row>
    <row r="6677" spans="25:25" x14ac:dyDescent="0.3">
      <c r="Y6677" t="s">
        <v>6486</v>
      </c>
    </row>
    <row r="6678" spans="25:25" x14ac:dyDescent="0.3">
      <c r="Y6678" t="s">
        <v>6487</v>
      </c>
    </row>
    <row r="6679" spans="25:25" x14ac:dyDescent="0.3">
      <c r="Y6679" t="s">
        <v>6488</v>
      </c>
    </row>
    <row r="6680" spans="25:25" x14ac:dyDescent="0.3">
      <c r="Y6680" t="s">
        <v>1342</v>
      </c>
    </row>
    <row r="6681" spans="25:25" x14ac:dyDescent="0.3">
      <c r="Y6681" t="s">
        <v>6422</v>
      </c>
    </row>
    <row r="6682" spans="25:25" x14ac:dyDescent="0.3">
      <c r="Y6682" t="s">
        <v>6489</v>
      </c>
    </row>
    <row r="6683" spans="25:25" x14ac:dyDescent="0.3">
      <c r="Y6683" t="s">
        <v>6490</v>
      </c>
    </row>
    <row r="6684" spans="25:25" x14ac:dyDescent="0.3">
      <c r="Y6684" t="s">
        <v>6491</v>
      </c>
    </row>
    <row r="6685" spans="25:25" x14ac:dyDescent="0.3">
      <c r="Y6685" t="s">
        <v>6492</v>
      </c>
    </row>
    <row r="6686" spans="25:25" x14ac:dyDescent="0.3">
      <c r="Y6686" t="s">
        <v>6493</v>
      </c>
    </row>
    <row r="6687" spans="25:25" x14ac:dyDescent="0.3">
      <c r="Y6687" t="s">
        <v>1360</v>
      </c>
    </row>
    <row r="6688" spans="25:25" x14ac:dyDescent="0.3">
      <c r="Y6688" t="s">
        <v>6494</v>
      </c>
    </row>
    <row r="6689" spans="25:25" x14ac:dyDescent="0.3">
      <c r="Y6689" t="s">
        <v>6495</v>
      </c>
    </row>
    <row r="6690" spans="25:25" x14ac:dyDescent="0.3">
      <c r="Y6690" t="s">
        <v>6496</v>
      </c>
    </row>
    <row r="6691" spans="25:25" x14ac:dyDescent="0.3">
      <c r="Y6691" t="s">
        <v>6497</v>
      </c>
    </row>
    <row r="6692" spans="25:25" x14ac:dyDescent="0.3">
      <c r="Y6692" t="s">
        <v>6498</v>
      </c>
    </row>
    <row r="6693" spans="25:25" x14ac:dyDescent="0.3">
      <c r="Y6693" t="s">
        <v>6499</v>
      </c>
    </row>
    <row r="6694" spans="25:25" x14ac:dyDescent="0.3">
      <c r="Y6694" t="s">
        <v>6500</v>
      </c>
    </row>
    <row r="6695" spans="25:25" x14ac:dyDescent="0.3">
      <c r="Y6695" t="s">
        <v>36</v>
      </c>
    </row>
    <row r="6696" spans="25:25" x14ac:dyDescent="0.3">
      <c r="Y6696" t="s">
        <v>6501</v>
      </c>
    </row>
    <row r="6697" spans="25:25" x14ac:dyDescent="0.3">
      <c r="Y6697" t="s">
        <v>6502</v>
      </c>
    </row>
    <row r="6698" spans="25:25" x14ac:dyDescent="0.3">
      <c r="Y6698" t="s">
        <v>6503</v>
      </c>
    </row>
    <row r="6699" spans="25:25" x14ac:dyDescent="0.3">
      <c r="Y6699" t="s">
        <v>6504</v>
      </c>
    </row>
    <row r="6700" spans="25:25" x14ac:dyDescent="0.3">
      <c r="Y6700" t="s">
        <v>4517</v>
      </c>
    </row>
    <row r="6701" spans="25:25" x14ac:dyDescent="0.3">
      <c r="Y6701" t="s">
        <v>6505</v>
      </c>
    </row>
    <row r="6702" spans="25:25" x14ac:dyDescent="0.3">
      <c r="Y6702" t="s">
        <v>6506</v>
      </c>
    </row>
    <row r="6703" spans="25:25" x14ac:dyDescent="0.3">
      <c r="Y6703" t="s">
        <v>6507</v>
      </c>
    </row>
    <row r="6704" spans="25:25" x14ac:dyDescent="0.3">
      <c r="Y6704" t="s">
        <v>6508</v>
      </c>
    </row>
    <row r="6705" spans="25:25" x14ac:dyDescent="0.3">
      <c r="Y6705" t="s">
        <v>6509</v>
      </c>
    </row>
    <row r="6706" spans="25:25" x14ac:dyDescent="0.3">
      <c r="Y6706" t="s">
        <v>6274</v>
      </c>
    </row>
    <row r="6707" spans="25:25" x14ac:dyDescent="0.3">
      <c r="Y6707" t="s">
        <v>6510</v>
      </c>
    </row>
    <row r="6708" spans="25:25" x14ac:dyDescent="0.3">
      <c r="Y6708" t="s">
        <v>6511</v>
      </c>
    </row>
    <row r="6709" spans="25:25" x14ac:dyDescent="0.3">
      <c r="Y6709" t="s">
        <v>6512</v>
      </c>
    </row>
    <row r="6710" spans="25:25" x14ac:dyDescent="0.3">
      <c r="Y6710" t="s">
        <v>6513</v>
      </c>
    </row>
    <row r="6711" spans="25:25" x14ac:dyDescent="0.3">
      <c r="Y6711" t="s">
        <v>6514</v>
      </c>
    </row>
    <row r="6712" spans="25:25" x14ac:dyDescent="0.3">
      <c r="Y6712" t="s">
        <v>6515</v>
      </c>
    </row>
    <row r="6713" spans="25:25" x14ac:dyDescent="0.3">
      <c r="Y6713" t="s">
        <v>6516</v>
      </c>
    </row>
    <row r="6714" spans="25:25" x14ac:dyDescent="0.3">
      <c r="Y6714" t="s">
        <v>6517</v>
      </c>
    </row>
    <row r="6715" spans="25:25" x14ac:dyDescent="0.3">
      <c r="Y6715" t="s">
        <v>2302</v>
      </c>
    </row>
    <row r="6716" spans="25:25" x14ac:dyDescent="0.3">
      <c r="Y6716" t="s">
        <v>6518</v>
      </c>
    </row>
    <row r="6717" spans="25:25" x14ac:dyDescent="0.3">
      <c r="Y6717" t="s">
        <v>5968</v>
      </c>
    </row>
    <row r="6718" spans="25:25" x14ac:dyDescent="0.3">
      <c r="Y6718" t="s">
        <v>6519</v>
      </c>
    </row>
    <row r="6719" spans="25:25" x14ac:dyDescent="0.3">
      <c r="Y6719" t="s">
        <v>6520</v>
      </c>
    </row>
    <row r="6720" spans="25:25" x14ac:dyDescent="0.3">
      <c r="Y6720" t="s">
        <v>6521</v>
      </c>
    </row>
    <row r="6721" spans="25:25" x14ac:dyDescent="0.3">
      <c r="Y6721" t="s">
        <v>6522</v>
      </c>
    </row>
    <row r="6722" spans="25:25" x14ac:dyDescent="0.3">
      <c r="Y6722" t="s">
        <v>6523</v>
      </c>
    </row>
    <row r="6723" spans="25:25" x14ac:dyDescent="0.3">
      <c r="Y6723" t="s">
        <v>6524</v>
      </c>
    </row>
    <row r="6724" spans="25:25" x14ac:dyDescent="0.3">
      <c r="Y6724" t="s">
        <v>6525</v>
      </c>
    </row>
    <row r="6725" spans="25:25" x14ac:dyDescent="0.3">
      <c r="Y6725" t="s">
        <v>6526</v>
      </c>
    </row>
    <row r="6726" spans="25:25" x14ac:dyDescent="0.3">
      <c r="Y6726" t="s">
        <v>6527</v>
      </c>
    </row>
    <row r="6727" spans="25:25" x14ac:dyDescent="0.3">
      <c r="Y6727" t="s">
        <v>6528</v>
      </c>
    </row>
    <row r="6728" spans="25:25" x14ac:dyDescent="0.3">
      <c r="Y6728" t="s">
        <v>6529</v>
      </c>
    </row>
    <row r="6729" spans="25:25" x14ac:dyDescent="0.3">
      <c r="Y6729" t="s">
        <v>6474</v>
      </c>
    </row>
    <row r="6730" spans="25:25" x14ac:dyDescent="0.3">
      <c r="Y6730" t="s">
        <v>509</v>
      </c>
    </row>
    <row r="6731" spans="25:25" x14ac:dyDescent="0.3">
      <c r="Y6731" t="s">
        <v>6530</v>
      </c>
    </row>
    <row r="6732" spans="25:25" x14ac:dyDescent="0.3">
      <c r="Y6732" t="s">
        <v>6531</v>
      </c>
    </row>
    <row r="6733" spans="25:25" x14ac:dyDescent="0.3">
      <c r="Y6733" t="s">
        <v>6532</v>
      </c>
    </row>
    <row r="6734" spans="25:25" x14ac:dyDescent="0.3">
      <c r="Y6734" t="s">
        <v>6533</v>
      </c>
    </row>
    <row r="6735" spans="25:25" x14ac:dyDescent="0.3">
      <c r="Y6735" t="s">
        <v>6534</v>
      </c>
    </row>
    <row r="6736" spans="25:25" x14ac:dyDescent="0.3">
      <c r="Y6736" t="s">
        <v>6535</v>
      </c>
    </row>
    <row r="6737" spans="25:25" x14ac:dyDescent="0.3">
      <c r="Y6737" t="s">
        <v>6536</v>
      </c>
    </row>
    <row r="6738" spans="25:25" x14ac:dyDescent="0.3">
      <c r="Y6738" t="s">
        <v>6474</v>
      </c>
    </row>
    <row r="6739" spans="25:25" x14ac:dyDescent="0.3">
      <c r="Y6739" t="s">
        <v>6537</v>
      </c>
    </row>
    <row r="6740" spans="25:25" x14ac:dyDescent="0.3">
      <c r="Y6740" t="s">
        <v>6538</v>
      </c>
    </row>
    <row r="6741" spans="25:25" x14ac:dyDescent="0.3">
      <c r="Y6741" t="s">
        <v>6539</v>
      </c>
    </row>
    <row r="6742" spans="25:25" x14ac:dyDescent="0.3">
      <c r="Y6742" t="s">
        <v>6540</v>
      </c>
    </row>
    <row r="6743" spans="25:25" x14ac:dyDescent="0.3">
      <c r="Y6743" t="s">
        <v>6541</v>
      </c>
    </row>
    <row r="6744" spans="25:25" x14ac:dyDescent="0.3">
      <c r="Y6744" t="s">
        <v>6542</v>
      </c>
    </row>
    <row r="6745" spans="25:25" x14ac:dyDescent="0.3">
      <c r="Y6745" t="s">
        <v>6543</v>
      </c>
    </row>
    <row r="6746" spans="25:25" x14ac:dyDescent="0.3">
      <c r="Y6746" t="s">
        <v>6345</v>
      </c>
    </row>
    <row r="6747" spans="25:25" x14ac:dyDescent="0.3">
      <c r="Y6747" t="s">
        <v>6544</v>
      </c>
    </row>
    <row r="6748" spans="25:25" x14ac:dyDescent="0.3">
      <c r="Y6748" t="s">
        <v>6459</v>
      </c>
    </row>
    <row r="6749" spans="25:25" x14ac:dyDescent="0.3">
      <c r="Y6749" t="s">
        <v>189</v>
      </c>
    </row>
    <row r="6750" spans="25:25" x14ac:dyDescent="0.3">
      <c r="Y6750" t="s">
        <v>6545</v>
      </c>
    </row>
    <row r="6751" spans="25:25" x14ac:dyDescent="0.3">
      <c r="Y6751" t="s">
        <v>6546</v>
      </c>
    </row>
    <row r="6752" spans="25:25" x14ac:dyDescent="0.3">
      <c r="Y6752" t="s">
        <v>6547</v>
      </c>
    </row>
    <row r="6753" spans="25:25" x14ac:dyDescent="0.3">
      <c r="Y6753" t="s">
        <v>6548</v>
      </c>
    </row>
    <row r="6754" spans="25:25" x14ac:dyDescent="0.3">
      <c r="Y6754" t="s">
        <v>6549</v>
      </c>
    </row>
    <row r="6755" spans="25:25" x14ac:dyDescent="0.3">
      <c r="Y6755" t="s">
        <v>6550</v>
      </c>
    </row>
    <row r="6756" spans="25:25" x14ac:dyDescent="0.3">
      <c r="Y6756" t="s">
        <v>6551</v>
      </c>
    </row>
    <row r="6757" spans="25:25" x14ac:dyDescent="0.3">
      <c r="Y6757" t="s">
        <v>1444</v>
      </c>
    </row>
    <row r="6758" spans="25:25" x14ac:dyDescent="0.3">
      <c r="Y6758" t="s">
        <v>6552</v>
      </c>
    </row>
    <row r="6759" spans="25:25" x14ac:dyDescent="0.3">
      <c r="Y6759" t="s">
        <v>6553</v>
      </c>
    </row>
    <row r="6760" spans="25:25" x14ac:dyDescent="0.3">
      <c r="Y6760" t="s">
        <v>6554</v>
      </c>
    </row>
    <row r="6761" spans="25:25" x14ac:dyDescent="0.3">
      <c r="Y6761" t="s">
        <v>6555</v>
      </c>
    </row>
    <row r="6762" spans="25:25" x14ac:dyDescent="0.3">
      <c r="Y6762" t="s">
        <v>6556</v>
      </c>
    </row>
    <row r="6763" spans="25:25" x14ac:dyDescent="0.3">
      <c r="Y6763" t="s">
        <v>6557</v>
      </c>
    </row>
    <row r="6764" spans="25:25" x14ac:dyDescent="0.3">
      <c r="Y6764" t="s">
        <v>6558</v>
      </c>
    </row>
    <row r="6765" spans="25:25" x14ac:dyDescent="0.3">
      <c r="Y6765" t="s">
        <v>6559</v>
      </c>
    </row>
    <row r="6766" spans="25:25" x14ac:dyDescent="0.3">
      <c r="Y6766" t="s">
        <v>6560</v>
      </c>
    </row>
    <row r="6767" spans="25:25" x14ac:dyDescent="0.3">
      <c r="Y6767" t="s">
        <v>6561</v>
      </c>
    </row>
    <row r="6768" spans="25:25" x14ac:dyDescent="0.3">
      <c r="Y6768" t="s">
        <v>6562</v>
      </c>
    </row>
    <row r="6769" spans="25:25" x14ac:dyDescent="0.3">
      <c r="Y6769" t="s">
        <v>6563</v>
      </c>
    </row>
    <row r="6770" spans="25:25" x14ac:dyDescent="0.3">
      <c r="Y6770" t="s">
        <v>6564</v>
      </c>
    </row>
    <row r="6771" spans="25:25" x14ac:dyDescent="0.3">
      <c r="Y6771" t="s">
        <v>6565</v>
      </c>
    </row>
    <row r="6772" spans="25:25" x14ac:dyDescent="0.3">
      <c r="Y6772" t="s">
        <v>6566</v>
      </c>
    </row>
    <row r="6773" spans="25:25" x14ac:dyDescent="0.3">
      <c r="Y6773" t="s">
        <v>6567</v>
      </c>
    </row>
    <row r="6774" spans="25:25" x14ac:dyDescent="0.3">
      <c r="Y6774" t="s">
        <v>6568</v>
      </c>
    </row>
    <row r="6775" spans="25:25" x14ac:dyDescent="0.3">
      <c r="Y6775" t="s">
        <v>6569</v>
      </c>
    </row>
    <row r="6776" spans="25:25" x14ac:dyDescent="0.3">
      <c r="Y6776" t="s">
        <v>6570</v>
      </c>
    </row>
    <row r="6777" spans="25:25" x14ac:dyDescent="0.3">
      <c r="Y6777" t="s">
        <v>6571</v>
      </c>
    </row>
    <row r="6778" spans="25:25" x14ac:dyDescent="0.3">
      <c r="Y6778" t="s">
        <v>6572</v>
      </c>
    </row>
    <row r="6779" spans="25:25" x14ac:dyDescent="0.3">
      <c r="Y6779" t="s">
        <v>6573</v>
      </c>
    </row>
    <row r="6780" spans="25:25" x14ac:dyDescent="0.3">
      <c r="Y6780" t="s">
        <v>194</v>
      </c>
    </row>
    <row r="6781" spans="25:25" x14ac:dyDescent="0.3">
      <c r="Y6781" t="s">
        <v>6574</v>
      </c>
    </row>
    <row r="6782" spans="25:25" x14ac:dyDescent="0.3">
      <c r="Y6782" t="s">
        <v>6575</v>
      </c>
    </row>
    <row r="6783" spans="25:25" x14ac:dyDescent="0.3">
      <c r="Y6783" t="s">
        <v>6576</v>
      </c>
    </row>
    <row r="6784" spans="25:25" x14ac:dyDescent="0.3">
      <c r="Y6784" t="s">
        <v>6577</v>
      </c>
    </row>
    <row r="6785" spans="25:25" x14ac:dyDescent="0.3">
      <c r="Y6785" t="s">
        <v>6578</v>
      </c>
    </row>
    <row r="6786" spans="25:25" x14ac:dyDescent="0.3">
      <c r="Y6786" t="s">
        <v>6579</v>
      </c>
    </row>
    <row r="6787" spans="25:25" x14ac:dyDescent="0.3">
      <c r="Y6787" t="s">
        <v>6580</v>
      </c>
    </row>
    <row r="6788" spans="25:25" x14ac:dyDescent="0.3">
      <c r="Y6788" t="s">
        <v>6581</v>
      </c>
    </row>
    <row r="6789" spans="25:25" x14ac:dyDescent="0.3">
      <c r="Y6789" t="s">
        <v>6582</v>
      </c>
    </row>
    <row r="6790" spans="25:25" x14ac:dyDescent="0.3">
      <c r="Y6790" t="s">
        <v>6583</v>
      </c>
    </row>
    <row r="6791" spans="25:25" x14ac:dyDescent="0.3">
      <c r="Y6791" t="s">
        <v>6584</v>
      </c>
    </row>
    <row r="6792" spans="25:25" x14ac:dyDescent="0.3">
      <c r="Y6792" t="s">
        <v>5625</v>
      </c>
    </row>
    <row r="6793" spans="25:25" x14ac:dyDescent="0.3">
      <c r="Y6793" t="s">
        <v>6585</v>
      </c>
    </row>
    <row r="6794" spans="25:25" x14ac:dyDescent="0.3">
      <c r="Y6794" t="s">
        <v>6586</v>
      </c>
    </row>
    <row r="6795" spans="25:25" x14ac:dyDescent="0.3">
      <c r="Y6795" t="s">
        <v>6587</v>
      </c>
    </row>
    <row r="6796" spans="25:25" x14ac:dyDescent="0.3">
      <c r="Y6796" t="s">
        <v>6588</v>
      </c>
    </row>
    <row r="6797" spans="25:25" x14ac:dyDescent="0.3">
      <c r="Y6797" t="s">
        <v>6589</v>
      </c>
    </row>
    <row r="6798" spans="25:25" x14ac:dyDescent="0.3">
      <c r="Y6798" t="s">
        <v>6590</v>
      </c>
    </row>
    <row r="6799" spans="25:25" x14ac:dyDescent="0.3">
      <c r="Y6799" t="s">
        <v>6591</v>
      </c>
    </row>
    <row r="6800" spans="25:25" x14ac:dyDescent="0.3">
      <c r="Y6800" t="s">
        <v>6592</v>
      </c>
    </row>
    <row r="6801" spans="25:25" x14ac:dyDescent="0.3">
      <c r="Y6801" t="s">
        <v>6593</v>
      </c>
    </row>
    <row r="6802" spans="25:25" x14ac:dyDescent="0.3">
      <c r="Y6802" t="s">
        <v>185</v>
      </c>
    </row>
    <row r="6803" spans="25:25" x14ac:dyDescent="0.3">
      <c r="Y6803" t="s">
        <v>6594</v>
      </c>
    </row>
    <row r="6804" spans="25:25" x14ac:dyDescent="0.3">
      <c r="Y6804" t="s">
        <v>6595</v>
      </c>
    </row>
    <row r="6805" spans="25:25" x14ac:dyDescent="0.3">
      <c r="Y6805" t="s">
        <v>6596</v>
      </c>
    </row>
    <row r="6806" spans="25:25" x14ac:dyDescent="0.3">
      <c r="Y6806" t="s">
        <v>6597</v>
      </c>
    </row>
    <row r="6807" spans="25:25" x14ac:dyDescent="0.3">
      <c r="Y6807" t="s">
        <v>6598</v>
      </c>
    </row>
    <row r="6808" spans="25:25" x14ac:dyDescent="0.3">
      <c r="Y6808" t="s">
        <v>6599</v>
      </c>
    </row>
    <row r="6809" spans="25:25" x14ac:dyDescent="0.3">
      <c r="Y6809" t="s">
        <v>6600</v>
      </c>
    </row>
    <row r="6810" spans="25:25" x14ac:dyDescent="0.3">
      <c r="Y6810" t="s">
        <v>6601</v>
      </c>
    </row>
    <row r="6811" spans="25:25" x14ac:dyDescent="0.3">
      <c r="Y6811" t="s">
        <v>6602</v>
      </c>
    </row>
    <row r="6812" spans="25:25" x14ac:dyDescent="0.3">
      <c r="Y6812" t="s">
        <v>6603</v>
      </c>
    </row>
    <row r="6813" spans="25:25" x14ac:dyDescent="0.3">
      <c r="Y6813" t="s">
        <v>6604</v>
      </c>
    </row>
    <row r="6814" spans="25:25" x14ac:dyDescent="0.3">
      <c r="Y6814" t="s">
        <v>195</v>
      </c>
    </row>
    <row r="6815" spans="25:25" x14ac:dyDescent="0.3">
      <c r="Y6815" t="s">
        <v>6605</v>
      </c>
    </row>
    <row r="6816" spans="25:25" x14ac:dyDescent="0.3">
      <c r="Y6816" t="s">
        <v>6606</v>
      </c>
    </row>
    <row r="6817" spans="25:25" x14ac:dyDescent="0.3">
      <c r="Y6817" t="s">
        <v>6607</v>
      </c>
    </row>
    <row r="6818" spans="25:25" x14ac:dyDescent="0.3">
      <c r="Y6818" t="s">
        <v>6608</v>
      </c>
    </row>
    <row r="6819" spans="25:25" x14ac:dyDescent="0.3">
      <c r="Y6819" t="s">
        <v>6609</v>
      </c>
    </row>
    <row r="6820" spans="25:25" x14ac:dyDescent="0.3">
      <c r="Y6820" t="s">
        <v>6610</v>
      </c>
    </row>
    <row r="6821" spans="25:25" x14ac:dyDescent="0.3">
      <c r="Y6821" t="s">
        <v>6611</v>
      </c>
    </row>
    <row r="6822" spans="25:25" x14ac:dyDescent="0.3">
      <c r="Y6822" t="s">
        <v>6612</v>
      </c>
    </row>
    <row r="6823" spans="25:25" x14ac:dyDescent="0.3">
      <c r="Y6823" t="s">
        <v>397</v>
      </c>
    </row>
    <row r="6824" spans="25:25" x14ac:dyDescent="0.3">
      <c r="Y6824" t="s">
        <v>6613</v>
      </c>
    </row>
    <row r="6825" spans="25:25" x14ac:dyDescent="0.3">
      <c r="Y6825" t="s">
        <v>6614</v>
      </c>
    </row>
    <row r="6826" spans="25:25" x14ac:dyDescent="0.3">
      <c r="Y6826" t="s">
        <v>4693</v>
      </c>
    </row>
    <row r="6827" spans="25:25" x14ac:dyDescent="0.3">
      <c r="Y6827" t="s">
        <v>6615</v>
      </c>
    </row>
    <row r="6828" spans="25:25" x14ac:dyDescent="0.3">
      <c r="Y6828" t="s">
        <v>6616</v>
      </c>
    </row>
    <row r="6829" spans="25:25" x14ac:dyDescent="0.3">
      <c r="Y6829" t="s">
        <v>6617</v>
      </c>
    </row>
    <row r="6830" spans="25:25" x14ac:dyDescent="0.3">
      <c r="Y6830" t="s">
        <v>6618</v>
      </c>
    </row>
    <row r="6831" spans="25:25" x14ac:dyDescent="0.3">
      <c r="Y6831" t="s">
        <v>575</v>
      </c>
    </row>
    <row r="6832" spans="25:25" x14ac:dyDescent="0.3">
      <c r="Y6832" t="s">
        <v>6619</v>
      </c>
    </row>
    <row r="6833" spans="25:25" x14ac:dyDescent="0.3">
      <c r="Y6833" t="s">
        <v>6620</v>
      </c>
    </row>
    <row r="6834" spans="25:25" x14ac:dyDescent="0.3">
      <c r="Y6834" t="s">
        <v>6621</v>
      </c>
    </row>
    <row r="6835" spans="25:25" x14ac:dyDescent="0.3">
      <c r="Y6835" t="s">
        <v>6622</v>
      </c>
    </row>
    <row r="6836" spans="25:25" x14ac:dyDescent="0.3">
      <c r="Y6836" t="s">
        <v>6623</v>
      </c>
    </row>
    <row r="6837" spans="25:25" x14ac:dyDescent="0.3">
      <c r="Y6837" t="s">
        <v>6624</v>
      </c>
    </row>
    <row r="6838" spans="25:25" x14ac:dyDescent="0.3">
      <c r="Y6838" t="s">
        <v>6625</v>
      </c>
    </row>
    <row r="6839" spans="25:25" x14ac:dyDescent="0.3">
      <c r="Y6839" t="s">
        <v>6626</v>
      </c>
    </row>
    <row r="6840" spans="25:25" x14ac:dyDescent="0.3">
      <c r="Y6840" t="s">
        <v>6627</v>
      </c>
    </row>
    <row r="6841" spans="25:25" x14ac:dyDescent="0.3">
      <c r="Y6841" t="s">
        <v>210</v>
      </c>
    </row>
    <row r="6842" spans="25:25" x14ac:dyDescent="0.3">
      <c r="Y6842" t="s">
        <v>6628</v>
      </c>
    </row>
    <row r="6843" spans="25:25" x14ac:dyDescent="0.3">
      <c r="Y6843" t="s">
        <v>6629</v>
      </c>
    </row>
    <row r="6844" spans="25:25" x14ac:dyDescent="0.3">
      <c r="Y6844" t="s">
        <v>6630</v>
      </c>
    </row>
    <row r="6845" spans="25:25" x14ac:dyDescent="0.3">
      <c r="Y6845" t="s">
        <v>6631</v>
      </c>
    </row>
    <row r="6846" spans="25:25" x14ac:dyDescent="0.3">
      <c r="Y6846" t="s">
        <v>6632</v>
      </c>
    </row>
    <row r="6847" spans="25:25" x14ac:dyDescent="0.3">
      <c r="Y6847" t="s">
        <v>6633</v>
      </c>
    </row>
    <row r="6848" spans="25:25" x14ac:dyDescent="0.3">
      <c r="Y6848" t="s">
        <v>4309</v>
      </c>
    </row>
    <row r="6849" spans="25:25" x14ac:dyDescent="0.3">
      <c r="Y6849" t="s">
        <v>6634</v>
      </c>
    </row>
    <row r="6850" spans="25:25" x14ac:dyDescent="0.3">
      <c r="Y6850" t="s">
        <v>6635</v>
      </c>
    </row>
    <row r="6851" spans="25:25" x14ac:dyDescent="0.3">
      <c r="Y6851" t="s">
        <v>6636</v>
      </c>
    </row>
    <row r="6852" spans="25:25" x14ac:dyDescent="0.3">
      <c r="Y6852" t="s">
        <v>6637</v>
      </c>
    </row>
    <row r="6853" spans="25:25" x14ac:dyDescent="0.3">
      <c r="Y6853" t="s">
        <v>6638</v>
      </c>
    </row>
    <row r="6854" spans="25:25" x14ac:dyDescent="0.3">
      <c r="Y6854" t="s">
        <v>6639</v>
      </c>
    </row>
    <row r="6855" spans="25:25" x14ac:dyDescent="0.3">
      <c r="Y6855" t="s">
        <v>6640</v>
      </c>
    </row>
    <row r="6856" spans="25:25" x14ac:dyDescent="0.3">
      <c r="Y6856" t="s">
        <v>6641</v>
      </c>
    </row>
    <row r="6857" spans="25:25" x14ac:dyDescent="0.3">
      <c r="Y6857" t="s">
        <v>6642</v>
      </c>
    </row>
    <row r="6858" spans="25:25" x14ac:dyDescent="0.3">
      <c r="Y6858" t="s">
        <v>6643</v>
      </c>
    </row>
    <row r="6859" spans="25:25" x14ac:dyDescent="0.3">
      <c r="Y6859" t="s">
        <v>6644</v>
      </c>
    </row>
    <row r="6860" spans="25:25" x14ac:dyDescent="0.3">
      <c r="Y6860" t="s">
        <v>6645</v>
      </c>
    </row>
    <row r="6861" spans="25:25" x14ac:dyDescent="0.3">
      <c r="Y6861" t="s">
        <v>6646</v>
      </c>
    </row>
    <row r="6862" spans="25:25" x14ac:dyDescent="0.3">
      <c r="Y6862" t="s">
        <v>6647</v>
      </c>
    </row>
    <row r="6863" spans="25:25" x14ac:dyDescent="0.3">
      <c r="Y6863" t="s">
        <v>6648</v>
      </c>
    </row>
    <row r="6864" spans="25:25" x14ac:dyDescent="0.3">
      <c r="Y6864" t="s">
        <v>4469</v>
      </c>
    </row>
    <row r="6865" spans="25:25" x14ac:dyDescent="0.3">
      <c r="Y6865" t="s">
        <v>6649</v>
      </c>
    </row>
    <row r="6866" spans="25:25" x14ac:dyDescent="0.3">
      <c r="Y6866" t="s">
        <v>6650</v>
      </c>
    </row>
    <row r="6867" spans="25:25" x14ac:dyDescent="0.3">
      <c r="Y6867" t="s">
        <v>6651</v>
      </c>
    </row>
    <row r="6868" spans="25:25" x14ac:dyDescent="0.3">
      <c r="Y6868" t="s">
        <v>6652</v>
      </c>
    </row>
    <row r="6869" spans="25:25" x14ac:dyDescent="0.3">
      <c r="Y6869" t="s">
        <v>6653</v>
      </c>
    </row>
    <row r="6870" spans="25:25" x14ac:dyDescent="0.3">
      <c r="Y6870" t="s">
        <v>6654</v>
      </c>
    </row>
    <row r="6871" spans="25:25" x14ac:dyDescent="0.3">
      <c r="Y6871" t="s">
        <v>6655</v>
      </c>
    </row>
    <row r="6872" spans="25:25" x14ac:dyDescent="0.3">
      <c r="Y6872" t="s">
        <v>6656</v>
      </c>
    </row>
    <row r="6873" spans="25:25" x14ac:dyDescent="0.3">
      <c r="Y6873" t="s">
        <v>6657</v>
      </c>
    </row>
    <row r="6874" spans="25:25" x14ac:dyDescent="0.3">
      <c r="Y6874" t="s">
        <v>6658</v>
      </c>
    </row>
    <row r="6875" spans="25:25" x14ac:dyDescent="0.3">
      <c r="Y6875" t="s">
        <v>6659</v>
      </c>
    </row>
    <row r="6876" spans="25:25" x14ac:dyDescent="0.3">
      <c r="Y6876" t="s">
        <v>6660</v>
      </c>
    </row>
    <row r="6877" spans="25:25" x14ac:dyDescent="0.3">
      <c r="Y6877" t="s">
        <v>6661</v>
      </c>
    </row>
    <row r="6878" spans="25:25" x14ac:dyDescent="0.3">
      <c r="Y6878" t="s">
        <v>6662</v>
      </c>
    </row>
    <row r="6879" spans="25:25" x14ac:dyDescent="0.3">
      <c r="Y6879" t="s">
        <v>6663</v>
      </c>
    </row>
    <row r="6880" spans="25:25" x14ac:dyDescent="0.3">
      <c r="Y6880" t="s">
        <v>6664</v>
      </c>
    </row>
    <row r="6881" spans="25:25" x14ac:dyDescent="0.3">
      <c r="Y6881" t="s">
        <v>6665</v>
      </c>
    </row>
    <row r="6882" spans="25:25" x14ac:dyDescent="0.3">
      <c r="Y6882" t="s">
        <v>6666</v>
      </c>
    </row>
    <row r="6883" spans="25:25" x14ac:dyDescent="0.3">
      <c r="Y6883" t="s">
        <v>6667</v>
      </c>
    </row>
    <row r="6884" spans="25:25" x14ac:dyDescent="0.3">
      <c r="Y6884" t="s">
        <v>6668</v>
      </c>
    </row>
    <row r="6885" spans="25:25" x14ac:dyDescent="0.3">
      <c r="Y6885" t="s">
        <v>6669</v>
      </c>
    </row>
    <row r="6886" spans="25:25" x14ac:dyDescent="0.3">
      <c r="Y6886" t="s">
        <v>6670</v>
      </c>
    </row>
    <row r="6887" spans="25:25" x14ac:dyDescent="0.3">
      <c r="Y6887" t="s">
        <v>6671</v>
      </c>
    </row>
    <row r="6888" spans="25:25" x14ac:dyDescent="0.3">
      <c r="Y6888" t="s">
        <v>6672</v>
      </c>
    </row>
    <row r="6889" spans="25:25" x14ac:dyDescent="0.3">
      <c r="Y6889" t="s">
        <v>6673</v>
      </c>
    </row>
    <row r="6890" spans="25:25" x14ac:dyDescent="0.3">
      <c r="Y6890" t="s">
        <v>6674</v>
      </c>
    </row>
    <row r="6891" spans="25:25" x14ac:dyDescent="0.3">
      <c r="Y6891" t="s">
        <v>6675</v>
      </c>
    </row>
    <row r="6892" spans="25:25" x14ac:dyDescent="0.3">
      <c r="Y6892" t="s">
        <v>6676</v>
      </c>
    </row>
    <row r="6893" spans="25:25" x14ac:dyDescent="0.3">
      <c r="Y6893" t="s">
        <v>6677</v>
      </c>
    </row>
    <row r="6894" spans="25:25" x14ac:dyDescent="0.3">
      <c r="Y6894" t="s">
        <v>6678</v>
      </c>
    </row>
    <row r="6895" spans="25:25" x14ac:dyDescent="0.3">
      <c r="Y6895" t="s">
        <v>6679</v>
      </c>
    </row>
    <row r="6896" spans="25:25" x14ac:dyDescent="0.3">
      <c r="Y6896" t="s">
        <v>6680</v>
      </c>
    </row>
    <row r="6897" spans="25:25" x14ac:dyDescent="0.3">
      <c r="Y6897" t="s">
        <v>6681</v>
      </c>
    </row>
    <row r="6898" spans="25:25" x14ac:dyDescent="0.3">
      <c r="Y6898" t="s">
        <v>6682</v>
      </c>
    </row>
    <row r="6899" spans="25:25" x14ac:dyDescent="0.3">
      <c r="Y6899" t="s">
        <v>6683</v>
      </c>
    </row>
    <row r="6900" spans="25:25" x14ac:dyDescent="0.3">
      <c r="Y6900" t="s">
        <v>6684</v>
      </c>
    </row>
    <row r="6901" spans="25:25" x14ac:dyDescent="0.3">
      <c r="Y6901" t="s">
        <v>196</v>
      </c>
    </row>
    <row r="6902" spans="25:25" x14ac:dyDescent="0.3">
      <c r="Y6902" t="s">
        <v>6685</v>
      </c>
    </row>
    <row r="6903" spans="25:25" x14ac:dyDescent="0.3">
      <c r="Y6903" t="s">
        <v>6686</v>
      </c>
    </row>
    <row r="6904" spans="25:25" x14ac:dyDescent="0.3">
      <c r="Y6904" t="s">
        <v>6687</v>
      </c>
    </row>
    <row r="6905" spans="25:25" x14ac:dyDescent="0.3">
      <c r="Y6905" t="s">
        <v>6688</v>
      </c>
    </row>
    <row r="6906" spans="25:25" x14ac:dyDescent="0.3">
      <c r="Y6906" t="s">
        <v>6689</v>
      </c>
    </row>
    <row r="6907" spans="25:25" x14ac:dyDescent="0.3">
      <c r="Y6907" t="s">
        <v>1584</v>
      </c>
    </row>
    <row r="6908" spans="25:25" x14ac:dyDescent="0.3">
      <c r="Y6908" t="s">
        <v>6690</v>
      </c>
    </row>
    <row r="6909" spans="25:25" x14ac:dyDescent="0.3">
      <c r="Y6909" t="s">
        <v>6691</v>
      </c>
    </row>
    <row r="6910" spans="25:25" x14ac:dyDescent="0.3">
      <c r="Y6910" t="s">
        <v>6692</v>
      </c>
    </row>
    <row r="6911" spans="25:25" x14ac:dyDescent="0.3">
      <c r="Y6911" t="s">
        <v>3789</v>
      </c>
    </row>
    <row r="6912" spans="25:25" x14ac:dyDescent="0.3">
      <c r="Y6912" t="s">
        <v>6693</v>
      </c>
    </row>
    <row r="6913" spans="25:25" x14ac:dyDescent="0.3">
      <c r="Y6913" t="s">
        <v>6694</v>
      </c>
    </row>
    <row r="6914" spans="25:25" x14ac:dyDescent="0.3">
      <c r="Y6914" t="s">
        <v>6695</v>
      </c>
    </row>
    <row r="6915" spans="25:25" x14ac:dyDescent="0.3">
      <c r="Y6915" t="s">
        <v>6696</v>
      </c>
    </row>
    <row r="6916" spans="25:25" x14ac:dyDescent="0.3">
      <c r="Y6916" t="s">
        <v>6697</v>
      </c>
    </row>
    <row r="6917" spans="25:25" x14ac:dyDescent="0.3">
      <c r="Y6917" t="s">
        <v>6698</v>
      </c>
    </row>
    <row r="6918" spans="25:25" x14ac:dyDescent="0.3">
      <c r="Y6918" t="s">
        <v>6699</v>
      </c>
    </row>
    <row r="6919" spans="25:25" x14ac:dyDescent="0.3">
      <c r="Y6919" t="s">
        <v>6700</v>
      </c>
    </row>
    <row r="6920" spans="25:25" x14ac:dyDescent="0.3">
      <c r="Y6920" t="s">
        <v>6701</v>
      </c>
    </row>
    <row r="6921" spans="25:25" x14ac:dyDescent="0.3">
      <c r="Y6921" t="s">
        <v>6648</v>
      </c>
    </row>
    <row r="6922" spans="25:25" x14ac:dyDescent="0.3">
      <c r="Y6922" t="s">
        <v>6107</v>
      </c>
    </row>
    <row r="6923" spans="25:25" x14ac:dyDescent="0.3">
      <c r="Y6923" t="s">
        <v>6702</v>
      </c>
    </row>
    <row r="6924" spans="25:25" x14ac:dyDescent="0.3">
      <c r="Y6924" t="s">
        <v>6703</v>
      </c>
    </row>
    <row r="6925" spans="25:25" x14ac:dyDescent="0.3">
      <c r="Y6925" t="s">
        <v>6704</v>
      </c>
    </row>
    <row r="6926" spans="25:25" x14ac:dyDescent="0.3">
      <c r="Y6926" t="s">
        <v>89</v>
      </c>
    </row>
    <row r="6927" spans="25:25" x14ac:dyDescent="0.3">
      <c r="Y6927" t="s">
        <v>6705</v>
      </c>
    </row>
    <row r="6928" spans="25:25" x14ac:dyDescent="0.3">
      <c r="Y6928" t="s">
        <v>6706</v>
      </c>
    </row>
    <row r="6929" spans="25:25" x14ac:dyDescent="0.3">
      <c r="Y6929" t="s">
        <v>1384</v>
      </c>
    </row>
    <row r="6930" spans="25:25" x14ac:dyDescent="0.3">
      <c r="Y6930" t="s">
        <v>6707</v>
      </c>
    </row>
    <row r="6931" spans="25:25" x14ac:dyDescent="0.3">
      <c r="Y6931" t="s">
        <v>5659</v>
      </c>
    </row>
    <row r="6932" spans="25:25" x14ac:dyDescent="0.3">
      <c r="Y6932" t="s">
        <v>701</v>
      </c>
    </row>
    <row r="6933" spans="25:25" x14ac:dyDescent="0.3">
      <c r="Y6933" t="s">
        <v>6708</v>
      </c>
    </row>
    <row r="6934" spans="25:25" x14ac:dyDescent="0.3">
      <c r="Y6934" t="s">
        <v>6709</v>
      </c>
    </row>
    <row r="6935" spans="25:25" x14ac:dyDescent="0.3">
      <c r="Y6935" t="s">
        <v>6710</v>
      </c>
    </row>
    <row r="6936" spans="25:25" x14ac:dyDescent="0.3">
      <c r="Y6936" t="s">
        <v>6711</v>
      </c>
    </row>
    <row r="6937" spans="25:25" x14ac:dyDescent="0.3">
      <c r="Y6937" t="s">
        <v>6712</v>
      </c>
    </row>
    <row r="6938" spans="25:25" x14ac:dyDescent="0.3">
      <c r="Y6938" t="s">
        <v>6713</v>
      </c>
    </row>
    <row r="6939" spans="25:25" x14ac:dyDescent="0.3">
      <c r="Y6939" t="s">
        <v>6714</v>
      </c>
    </row>
    <row r="6940" spans="25:25" x14ac:dyDescent="0.3">
      <c r="Y6940" t="s">
        <v>6715</v>
      </c>
    </row>
    <row r="6941" spans="25:25" x14ac:dyDescent="0.3">
      <c r="Y6941" t="s">
        <v>6716</v>
      </c>
    </row>
    <row r="6942" spans="25:25" x14ac:dyDescent="0.3">
      <c r="Y6942" t="s">
        <v>6717</v>
      </c>
    </row>
    <row r="6943" spans="25:25" x14ac:dyDescent="0.3">
      <c r="Y6943" t="s">
        <v>6718</v>
      </c>
    </row>
    <row r="6944" spans="25:25" x14ac:dyDescent="0.3">
      <c r="Y6944" t="s">
        <v>6719</v>
      </c>
    </row>
    <row r="6945" spans="25:25" x14ac:dyDescent="0.3">
      <c r="Y6945" t="s">
        <v>6720</v>
      </c>
    </row>
    <row r="6946" spans="25:25" x14ac:dyDescent="0.3">
      <c r="Y6946" t="s">
        <v>192</v>
      </c>
    </row>
    <row r="6947" spans="25:25" x14ac:dyDescent="0.3">
      <c r="Y6947" t="s">
        <v>5641</v>
      </c>
    </row>
    <row r="6948" spans="25:25" x14ac:dyDescent="0.3">
      <c r="Y6948" t="s">
        <v>6721</v>
      </c>
    </row>
    <row r="6949" spans="25:25" x14ac:dyDescent="0.3">
      <c r="Y6949" t="s">
        <v>6722</v>
      </c>
    </row>
    <row r="6950" spans="25:25" x14ac:dyDescent="0.3">
      <c r="Y6950" t="s">
        <v>6723</v>
      </c>
    </row>
    <row r="6951" spans="25:25" x14ac:dyDescent="0.3">
      <c r="Y6951" t="s">
        <v>6724</v>
      </c>
    </row>
    <row r="6952" spans="25:25" x14ac:dyDescent="0.3">
      <c r="Y6952" t="s">
        <v>637</v>
      </c>
    </row>
    <row r="6953" spans="25:25" x14ac:dyDescent="0.3">
      <c r="Y6953" t="s">
        <v>6725</v>
      </c>
    </row>
    <row r="6954" spans="25:25" x14ac:dyDescent="0.3">
      <c r="Y6954" t="s">
        <v>6726</v>
      </c>
    </row>
    <row r="6955" spans="25:25" x14ac:dyDescent="0.3">
      <c r="Y6955" t="s">
        <v>6727</v>
      </c>
    </row>
    <row r="6956" spans="25:25" x14ac:dyDescent="0.3">
      <c r="Y6956" t="s">
        <v>6728</v>
      </c>
    </row>
    <row r="6957" spans="25:25" x14ac:dyDescent="0.3">
      <c r="Y6957" t="s">
        <v>6729</v>
      </c>
    </row>
    <row r="6958" spans="25:25" x14ac:dyDescent="0.3">
      <c r="Y6958" t="s">
        <v>6730</v>
      </c>
    </row>
    <row r="6959" spans="25:25" x14ac:dyDescent="0.3">
      <c r="Y6959" t="s">
        <v>6731</v>
      </c>
    </row>
    <row r="6960" spans="25:25" x14ac:dyDescent="0.3">
      <c r="Y6960" t="s">
        <v>6732</v>
      </c>
    </row>
    <row r="6961" spans="25:25" x14ac:dyDescent="0.3">
      <c r="Y6961" t="s">
        <v>6733</v>
      </c>
    </row>
    <row r="6962" spans="25:25" x14ac:dyDescent="0.3">
      <c r="Y6962" t="s">
        <v>6734</v>
      </c>
    </row>
    <row r="6963" spans="25:25" x14ac:dyDescent="0.3">
      <c r="Y6963" t="s">
        <v>6735</v>
      </c>
    </row>
    <row r="6964" spans="25:25" x14ac:dyDescent="0.3">
      <c r="Y6964" t="s">
        <v>6736</v>
      </c>
    </row>
    <row r="6965" spans="25:25" x14ac:dyDescent="0.3">
      <c r="Y6965" t="s">
        <v>6737</v>
      </c>
    </row>
    <row r="6966" spans="25:25" x14ac:dyDescent="0.3">
      <c r="Y6966" t="s">
        <v>3821</v>
      </c>
    </row>
    <row r="6967" spans="25:25" x14ac:dyDescent="0.3">
      <c r="Y6967" t="s">
        <v>6738</v>
      </c>
    </row>
    <row r="6968" spans="25:25" x14ac:dyDescent="0.3">
      <c r="Y6968" t="s">
        <v>6739</v>
      </c>
    </row>
    <row r="6969" spans="25:25" x14ac:dyDescent="0.3">
      <c r="Y6969" t="s">
        <v>6740</v>
      </c>
    </row>
    <row r="6970" spans="25:25" x14ac:dyDescent="0.3">
      <c r="Y6970" t="s">
        <v>6741</v>
      </c>
    </row>
    <row r="6971" spans="25:25" x14ac:dyDescent="0.3">
      <c r="Y6971" t="s">
        <v>6742</v>
      </c>
    </row>
    <row r="6972" spans="25:25" x14ac:dyDescent="0.3">
      <c r="Y6972" t="s">
        <v>6743</v>
      </c>
    </row>
    <row r="6973" spans="25:25" x14ac:dyDescent="0.3">
      <c r="Y6973" t="s">
        <v>6650</v>
      </c>
    </row>
    <row r="6974" spans="25:25" x14ac:dyDescent="0.3">
      <c r="Y6974" t="s">
        <v>6744</v>
      </c>
    </row>
    <row r="6975" spans="25:25" x14ac:dyDescent="0.3">
      <c r="Y6975" t="s">
        <v>6745</v>
      </c>
    </row>
    <row r="6976" spans="25:25" x14ac:dyDescent="0.3">
      <c r="Y6976" t="s">
        <v>5690</v>
      </c>
    </row>
    <row r="6977" spans="25:25" x14ac:dyDescent="0.3">
      <c r="Y6977" t="s">
        <v>2076</v>
      </c>
    </row>
    <row r="6978" spans="25:25" x14ac:dyDescent="0.3">
      <c r="Y6978" t="s">
        <v>6746</v>
      </c>
    </row>
    <row r="6979" spans="25:25" x14ac:dyDescent="0.3">
      <c r="Y6979" t="s">
        <v>6747</v>
      </c>
    </row>
    <row r="6980" spans="25:25" x14ac:dyDescent="0.3">
      <c r="Y6980" t="s">
        <v>6748</v>
      </c>
    </row>
    <row r="6981" spans="25:25" x14ac:dyDescent="0.3">
      <c r="Y6981" t="s">
        <v>6594</v>
      </c>
    </row>
    <row r="6982" spans="25:25" x14ac:dyDescent="0.3">
      <c r="Y6982" t="s">
        <v>6749</v>
      </c>
    </row>
    <row r="6983" spans="25:25" x14ac:dyDescent="0.3">
      <c r="Y6983" t="s">
        <v>6597</v>
      </c>
    </row>
    <row r="6984" spans="25:25" x14ac:dyDescent="0.3">
      <c r="Y6984" t="s">
        <v>6750</v>
      </c>
    </row>
    <row r="6985" spans="25:25" x14ac:dyDescent="0.3">
      <c r="Y6985" t="s">
        <v>6751</v>
      </c>
    </row>
    <row r="6986" spans="25:25" x14ac:dyDescent="0.3">
      <c r="Y6986" t="s">
        <v>6752</v>
      </c>
    </row>
    <row r="6987" spans="25:25" x14ac:dyDescent="0.3">
      <c r="Y6987" t="s">
        <v>6753</v>
      </c>
    </row>
    <row r="6988" spans="25:25" x14ac:dyDescent="0.3">
      <c r="Y6988" t="s">
        <v>6754</v>
      </c>
    </row>
    <row r="6989" spans="25:25" x14ac:dyDescent="0.3">
      <c r="Y6989" t="s">
        <v>6755</v>
      </c>
    </row>
    <row r="6990" spans="25:25" x14ac:dyDescent="0.3">
      <c r="Y6990" t="s">
        <v>6756</v>
      </c>
    </row>
    <row r="6991" spans="25:25" x14ac:dyDescent="0.3">
      <c r="Y6991" t="s">
        <v>6757</v>
      </c>
    </row>
    <row r="6992" spans="25:25" x14ac:dyDescent="0.3">
      <c r="Y6992" t="s">
        <v>3821</v>
      </c>
    </row>
    <row r="6993" spans="25:25" x14ac:dyDescent="0.3">
      <c r="Y6993" t="s">
        <v>3179</v>
      </c>
    </row>
    <row r="6994" spans="25:25" x14ac:dyDescent="0.3">
      <c r="Y6994" t="s">
        <v>6758</v>
      </c>
    </row>
    <row r="6995" spans="25:25" x14ac:dyDescent="0.3">
      <c r="Y6995" t="s">
        <v>6759</v>
      </c>
    </row>
    <row r="6996" spans="25:25" x14ac:dyDescent="0.3">
      <c r="Y6996" t="s">
        <v>358</v>
      </c>
    </row>
    <row r="6997" spans="25:25" x14ac:dyDescent="0.3">
      <c r="Y6997" t="s">
        <v>6760</v>
      </c>
    </row>
    <row r="6998" spans="25:25" x14ac:dyDescent="0.3">
      <c r="Y6998" t="s">
        <v>6761</v>
      </c>
    </row>
    <row r="6999" spans="25:25" x14ac:dyDescent="0.3">
      <c r="Y6999" t="s">
        <v>2558</v>
      </c>
    </row>
    <row r="7000" spans="25:25" x14ac:dyDescent="0.3">
      <c r="Y7000" t="s">
        <v>1601</v>
      </c>
    </row>
    <row r="7001" spans="25:25" x14ac:dyDescent="0.3">
      <c r="Y7001" t="s">
        <v>6762</v>
      </c>
    </row>
    <row r="7002" spans="25:25" x14ac:dyDescent="0.3">
      <c r="Y7002" t="s">
        <v>6763</v>
      </c>
    </row>
    <row r="7003" spans="25:25" x14ac:dyDescent="0.3">
      <c r="Y7003" t="s">
        <v>6764</v>
      </c>
    </row>
    <row r="7004" spans="25:25" x14ac:dyDescent="0.3">
      <c r="Y7004" t="s">
        <v>6765</v>
      </c>
    </row>
    <row r="7005" spans="25:25" x14ac:dyDescent="0.3">
      <c r="Y7005" t="s">
        <v>6037</v>
      </c>
    </row>
    <row r="7006" spans="25:25" x14ac:dyDescent="0.3">
      <c r="Y7006" t="s">
        <v>6766</v>
      </c>
    </row>
    <row r="7007" spans="25:25" x14ac:dyDescent="0.3">
      <c r="Y7007" t="s">
        <v>6767</v>
      </c>
    </row>
    <row r="7008" spans="25:25" x14ac:dyDescent="0.3">
      <c r="Y7008" t="s">
        <v>6768</v>
      </c>
    </row>
    <row r="7009" spans="25:25" x14ac:dyDescent="0.3">
      <c r="Y7009" t="s">
        <v>1009</v>
      </c>
    </row>
    <row r="7010" spans="25:25" x14ac:dyDescent="0.3">
      <c r="Y7010" t="s">
        <v>778</v>
      </c>
    </row>
    <row r="7011" spans="25:25" x14ac:dyDescent="0.3">
      <c r="Y7011" t="s">
        <v>6769</v>
      </c>
    </row>
    <row r="7012" spans="25:25" x14ac:dyDescent="0.3">
      <c r="Y7012" t="s">
        <v>1370</v>
      </c>
    </row>
    <row r="7013" spans="25:25" x14ac:dyDescent="0.3">
      <c r="Y7013" t="s">
        <v>6770</v>
      </c>
    </row>
    <row r="7014" spans="25:25" x14ac:dyDescent="0.3">
      <c r="Y7014" t="s">
        <v>6771</v>
      </c>
    </row>
    <row r="7015" spans="25:25" x14ac:dyDescent="0.3">
      <c r="Y7015" t="s">
        <v>4358</v>
      </c>
    </row>
    <row r="7016" spans="25:25" x14ac:dyDescent="0.3">
      <c r="Y7016" t="s">
        <v>4392</v>
      </c>
    </row>
    <row r="7017" spans="25:25" x14ac:dyDescent="0.3">
      <c r="Y7017" t="s">
        <v>6772</v>
      </c>
    </row>
    <row r="7018" spans="25:25" x14ac:dyDescent="0.3">
      <c r="Y7018" t="s">
        <v>6773</v>
      </c>
    </row>
    <row r="7019" spans="25:25" x14ac:dyDescent="0.3">
      <c r="Y7019" t="s">
        <v>6774</v>
      </c>
    </row>
    <row r="7020" spans="25:25" x14ac:dyDescent="0.3">
      <c r="Y7020" t="s">
        <v>6775</v>
      </c>
    </row>
    <row r="7021" spans="25:25" x14ac:dyDescent="0.3">
      <c r="Y7021" t="s">
        <v>1003</v>
      </c>
    </row>
    <row r="7022" spans="25:25" x14ac:dyDescent="0.3">
      <c r="Y7022" t="s">
        <v>6776</v>
      </c>
    </row>
    <row r="7023" spans="25:25" x14ac:dyDescent="0.3">
      <c r="Y7023" t="s">
        <v>6777</v>
      </c>
    </row>
    <row r="7024" spans="25:25" x14ac:dyDescent="0.3">
      <c r="Y7024" t="s">
        <v>2811</v>
      </c>
    </row>
    <row r="7025" spans="25:25" x14ac:dyDescent="0.3">
      <c r="Y7025" t="s">
        <v>6778</v>
      </c>
    </row>
    <row r="7026" spans="25:25" x14ac:dyDescent="0.3">
      <c r="Y7026" t="s">
        <v>6779</v>
      </c>
    </row>
    <row r="7027" spans="25:25" x14ac:dyDescent="0.3">
      <c r="Y7027" t="s">
        <v>6780</v>
      </c>
    </row>
    <row r="7028" spans="25:25" x14ac:dyDescent="0.3">
      <c r="Y7028" t="s">
        <v>6781</v>
      </c>
    </row>
    <row r="7029" spans="25:25" x14ac:dyDescent="0.3">
      <c r="Y7029" t="s">
        <v>6782</v>
      </c>
    </row>
    <row r="7030" spans="25:25" x14ac:dyDescent="0.3">
      <c r="Y7030" t="s">
        <v>6783</v>
      </c>
    </row>
    <row r="7031" spans="25:25" x14ac:dyDescent="0.3">
      <c r="Y7031" t="s">
        <v>6784</v>
      </c>
    </row>
    <row r="7032" spans="25:25" x14ac:dyDescent="0.3">
      <c r="Y7032" t="s">
        <v>992</v>
      </c>
    </row>
    <row r="7033" spans="25:25" x14ac:dyDescent="0.3">
      <c r="Y7033" t="s">
        <v>6785</v>
      </c>
    </row>
    <row r="7034" spans="25:25" x14ac:dyDescent="0.3">
      <c r="Y7034" t="s">
        <v>6786</v>
      </c>
    </row>
    <row r="7035" spans="25:25" x14ac:dyDescent="0.3">
      <c r="Y7035" t="s">
        <v>6787</v>
      </c>
    </row>
    <row r="7036" spans="25:25" x14ac:dyDescent="0.3">
      <c r="Y7036" t="s">
        <v>6788</v>
      </c>
    </row>
    <row r="7037" spans="25:25" x14ac:dyDescent="0.3">
      <c r="Y7037" t="s">
        <v>6789</v>
      </c>
    </row>
    <row r="7038" spans="25:25" x14ac:dyDescent="0.3">
      <c r="Y7038" t="s">
        <v>6790</v>
      </c>
    </row>
    <row r="7039" spans="25:25" x14ac:dyDescent="0.3">
      <c r="Y7039" t="s">
        <v>6791</v>
      </c>
    </row>
    <row r="7040" spans="25:25" x14ac:dyDescent="0.3">
      <c r="Y7040" t="s">
        <v>6792</v>
      </c>
    </row>
    <row r="7041" spans="25:25" x14ac:dyDescent="0.3">
      <c r="Y7041" t="s">
        <v>6793</v>
      </c>
    </row>
    <row r="7042" spans="25:25" x14ac:dyDescent="0.3">
      <c r="Y7042" t="s">
        <v>6794</v>
      </c>
    </row>
    <row r="7043" spans="25:25" x14ac:dyDescent="0.3">
      <c r="Y7043" t="s">
        <v>6795</v>
      </c>
    </row>
    <row r="7044" spans="25:25" x14ac:dyDescent="0.3">
      <c r="Y7044" t="s">
        <v>6796</v>
      </c>
    </row>
    <row r="7045" spans="25:25" x14ac:dyDescent="0.3">
      <c r="Y7045" t="s">
        <v>6797</v>
      </c>
    </row>
    <row r="7046" spans="25:25" x14ac:dyDescent="0.3">
      <c r="Y7046" t="s">
        <v>3523</v>
      </c>
    </row>
    <row r="7047" spans="25:25" x14ac:dyDescent="0.3">
      <c r="Y7047" t="s">
        <v>6798</v>
      </c>
    </row>
    <row r="7048" spans="25:25" x14ac:dyDescent="0.3">
      <c r="Y7048" t="s">
        <v>1087</v>
      </c>
    </row>
    <row r="7049" spans="25:25" x14ac:dyDescent="0.3">
      <c r="Y7049" t="s">
        <v>6799</v>
      </c>
    </row>
    <row r="7050" spans="25:25" x14ac:dyDescent="0.3">
      <c r="Y7050" t="s">
        <v>6800</v>
      </c>
    </row>
    <row r="7051" spans="25:25" x14ac:dyDescent="0.3">
      <c r="Y7051" t="s">
        <v>6801</v>
      </c>
    </row>
    <row r="7052" spans="25:25" x14ac:dyDescent="0.3">
      <c r="Y7052" t="s">
        <v>6802</v>
      </c>
    </row>
    <row r="7053" spans="25:25" x14ac:dyDescent="0.3">
      <c r="Y7053" t="s">
        <v>6803</v>
      </c>
    </row>
    <row r="7054" spans="25:25" x14ac:dyDescent="0.3">
      <c r="Y7054" t="s">
        <v>1138</v>
      </c>
    </row>
    <row r="7055" spans="25:25" x14ac:dyDescent="0.3">
      <c r="Y7055" t="s">
        <v>845</v>
      </c>
    </row>
    <row r="7056" spans="25:25" x14ac:dyDescent="0.3">
      <c r="Y7056" t="s">
        <v>6804</v>
      </c>
    </row>
    <row r="7057" spans="25:25" x14ac:dyDescent="0.3">
      <c r="Y7057" t="s">
        <v>6767</v>
      </c>
    </row>
    <row r="7058" spans="25:25" x14ac:dyDescent="0.3">
      <c r="Y7058" t="s">
        <v>6805</v>
      </c>
    </row>
    <row r="7059" spans="25:25" x14ac:dyDescent="0.3">
      <c r="Y7059" t="s">
        <v>6806</v>
      </c>
    </row>
    <row r="7060" spans="25:25" x14ac:dyDescent="0.3">
      <c r="Y7060" t="s">
        <v>69</v>
      </c>
    </row>
    <row r="7061" spans="25:25" x14ac:dyDescent="0.3">
      <c r="Y7061" t="s">
        <v>6807</v>
      </c>
    </row>
    <row r="7062" spans="25:25" x14ac:dyDescent="0.3">
      <c r="Y7062" t="s">
        <v>6808</v>
      </c>
    </row>
    <row r="7063" spans="25:25" x14ac:dyDescent="0.3">
      <c r="Y7063" t="s">
        <v>1376</v>
      </c>
    </row>
    <row r="7064" spans="25:25" x14ac:dyDescent="0.3">
      <c r="Y7064" t="s">
        <v>6809</v>
      </c>
    </row>
    <row r="7065" spans="25:25" x14ac:dyDescent="0.3">
      <c r="Y7065" t="s">
        <v>6810</v>
      </c>
    </row>
    <row r="7066" spans="25:25" x14ac:dyDescent="0.3">
      <c r="Y7066" t="s">
        <v>6811</v>
      </c>
    </row>
    <row r="7067" spans="25:25" x14ac:dyDescent="0.3">
      <c r="Y7067" t="s">
        <v>6812</v>
      </c>
    </row>
    <row r="7068" spans="25:25" x14ac:dyDescent="0.3">
      <c r="Y7068" t="s">
        <v>6813</v>
      </c>
    </row>
    <row r="7069" spans="25:25" x14ac:dyDescent="0.3">
      <c r="Y7069" t="s">
        <v>459</v>
      </c>
    </row>
    <row r="7070" spans="25:25" x14ac:dyDescent="0.3">
      <c r="Y7070" t="s">
        <v>6814</v>
      </c>
    </row>
    <row r="7071" spans="25:25" x14ac:dyDescent="0.3">
      <c r="Y7071" t="s">
        <v>803</v>
      </c>
    </row>
    <row r="7072" spans="25:25" x14ac:dyDescent="0.3">
      <c r="Y7072" t="s">
        <v>6815</v>
      </c>
    </row>
    <row r="7073" spans="25:25" x14ac:dyDescent="0.3">
      <c r="Y7073" t="s">
        <v>6816</v>
      </c>
    </row>
    <row r="7074" spans="25:25" x14ac:dyDescent="0.3">
      <c r="Y7074" t="s">
        <v>5130</v>
      </c>
    </row>
    <row r="7075" spans="25:25" x14ac:dyDescent="0.3">
      <c r="Y7075" t="s">
        <v>6817</v>
      </c>
    </row>
    <row r="7076" spans="25:25" x14ac:dyDescent="0.3">
      <c r="Y7076" t="s">
        <v>6818</v>
      </c>
    </row>
    <row r="7077" spans="25:25" x14ac:dyDescent="0.3">
      <c r="Y7077" t="s">
        <v>6819</v>
      </c>
    </row>
    <row r="7078" spans="25:25" x14ac:dyDescent="0.3">
      <c r="Y7078" t="s">
        <v>6820</v>
      </c>
    </row>
    <row r="7079" spans="25:25" x14ac:dyDescent="0.3">
      <c r="Y7079" t="s">
        <v>6821</v>
      </c>
    </row>
    <row r="7080" spans="25:25" x14ac:dyDescent="0.3">
      <c r="Y7080" t="s">
        <v>6822</v>
      </c>
    </row>
    <row r="7081" spans="25:25" x14ac:dyDescent="0.3">
      <c r="Y7081" t="s">
        <v>4149</v>
      </c>
    </row>
    <row r="7082" spans="25:25" x14ac:dyDescent="0.3">
      <c r="Y7082" t="s">
        <v>6823</v>
      </c>
    </row>
    <row r="7083" spans="25:25" x14ac:dyDescent="0.3">
      <c r="Y7083" t="s">
        <v>6824</v>
      </c>
    </row>
    <row r="7084" spans="25:25" x14ac:dyDescent="0.3">
      <c r="Y7084" t="s">
        <v>6825</v>
      </c>
    </row>
    <row r="7085" spans="25:25" x14ac:dyDescent="0.3">
      <c r="Y7085" t="s">
        <v>6826</v>
      </c>
    </row>
    <row r="7086" spans="25:25" x14ac:dyDescent="0.3">
      <c r="Y7086" t="s">
        <v>6827</v>
      </c>
    </row>
    <row r="7087" spans="25:25" x14ac:dyDescent="0.3">
      <c r="Y7087" t="s">
        <v>2651</v>
      </c>
    </row>
    <row r="7088" spans="25:25" x14ac:dyDescent="0.3">
      <c r="Y7088" t="s">
        <v>6828</v>
      </c>
    </row>
    <row r="7089" spans="25:25" x14ac:dyDescent="0.3">
      <c r="Y7089" t="s">
        <v>6829</v>
      </c>
    </row>
    <row r="7090" spans="25:25" x14ac:dyDescent="0.3">
      <c r="Y7090" t="s">
        <v>6830</v>
      </c>
    </row>
    <row r="7091" spans="25:25" x14ac:dyDescent="0.3">
      <c r="Y7091" t="s">
        <v>6831</v>
      </c>
    </row>
    <row r="7092" spans="25:25" x14ac:dyDescent="0.3">
      <c r="Y7092" t="s">
        <v>3997</v>
      </c>
    </row>
    <row r="7093" spans="25:25" x14ac:dyDescent="0.3">
      <c r="Y7093" t="s">
        <v>6832</v>
      </c>
    </row>
    <row r="7094" spans="25:25" x14ac:dyDescent="0.3">
      <c r="Y7094" t="s">
        <v>1082</v>
      </c>
    </row>
    <row r="7095" spans="25:25" x14ac:dyDescent="0.3">
      <c r="Y7095" t="s">
        <v>6833</v>
      </c>
    </row>
    <row r="7096" spans="25:25" x14ac:dyDescent="0.3">
      <c r="Y7096" t="s">
        <v>6834</v>
      </c>
    </row>
    <row r="7097" spans="25:25" x14ac:dyDescent="0.3">
      <c r="Y7097" t="s">
        <v>6035</v>
      </c>
    </row>
    <row r="7098" spans="25:25" x14ac:dyDescent="0.3">
      <c r="Y7098" t="s">
        <v>6835</v>
      </c>
    </row>
    <row r="7099" spans="25:25" x14ac:dyDescent="0.3">
      <c r="Y7099" t="s">
        <v>605</v>
      </c>
    </row>
    <row r="7100" spans="25:25" x14ac:dyDescent="0.3">
      <c r="Y7100" t="s">
        <v>6836</v>
      </c>
    </row>
    <row r="7101" spans="25:25" x14ac:dyDescent="0.3">
      <c r="Y7101" t="s">
        <v>6837</v>
      </c>
    </row>
    <row r="7102" spans="25:25" x14ac:dyDescent="0.3">
      <c r="Y7102" t="s">
        <v>463</v>
      </c>
    </row>
    <row r="7103" spans="25:25" x14ac:dyDescent="0.3">
      <c r="Y7103" t="s">
        <v>6838</v>
      </c>
    </row>
    <row r="7104" spans="25:25" x14ac:dyDescent="0.3">
      <c r="Y7104" t="s">
        <v>6839</v>
      </c>
    </row>
    <row r="7105" spans="25:25" x14ac:dyDescent="0.3">
      <c r="Y7105" t="s">
        <v>4392</v>
      </c>
    </row>
    <row r="7106" spans="25:25" x14ac:dyDescent="0.3">
      <c r="Y7106" t="s">
        <v>262</v>
      </c>
    </row>
    <row r="7107" spans="25:25" x14ac:dyDescent="0.3">
      <c r="Y7107" t="s">
        <v>6840</v>
      </c>
    </row>
    <row r="7108" spans="25:25" x14ac:dyDescent="0.3">
      <c r="Y7108" t="s">
        <v>984</v>
      </c>
    </row>
    <row r="7109" spans="25:25" x14ac:dyDescent="0.3">
      <c r="Y7109" t="s">
        <v>6841</v>
      </c>
    </row>
    <row r="7110" spans="25:25" x14ac:dyDescent="0.3">
      <c r="Y7110" t="s">
        <v>2724</v>
      </c>
    </row>
    <row r="7111" spans="25:25" x14ac:dyDescent="0.3">
      <c r="Y7111" t="s">
        <v>6842</v>
      </c>
    </row>
    <row r="7112" spans="25:25" x14ac:dyDescent="0.3">
      <c r="Y7112" t="s">
        <v>1047</v>
      </c>
    </row>
    <row r="7113" spans="25:25" x14ac:dyDescent="0.3">
      <c r="Y7113" t="s">
        <v>6843</v>
      </c>
    </row>
    <row r="7114" spans="25:25" x14ac:dyDescent="0.3">
      <c r="Y7114" t="s">
        <v>6844</v>
      </c>
    </row>
    <row r="7115" spans="25:25" x14ac:dyDescent="0.3">
      <c r="Y7115" t="s">
        <v>2854</v>
      </c>
    </row>
    <row r="7116" spans="25:25" x14ac:dyDescent="0.3">
      <c r="Y7116" t="s">
        <v>6845</v>
      </c>
    </row>
    <row r="7117" spans="25:25" x14ac:dyDescent="0.3">
      <c r="Y7117" t="s">
        <v>6665</v>
      </c>
    </row>
    <row r="7118" spans="25:25" x14ac:dyDescent="0.3">
      <c r="Y7118" t="s">
        <v>6846</v>
      </c>
    </row>
    <row r="7119" spans="25:25" x14ac:dyDescent="0.3">
      <c r="Y7119" t="s">
        <v>6847</v>
      </c>
    </row>
    <row r="7120" spans="25:25" x14ac:dyDescent="0.3">
      <c r="Y7120" t="s">
        <v>6848</v>
      </c>
    </row>
    <row r="7121" spans="25:25" x14ac:dyDescent="0.3">
      <c r="Y7121" t="s">
        <v>1122</v>
      </c>
    </row>
    <row r="7122" spans="25:25" x14ac:dyDescent="0.3">
      <c r="Y7122" t="s">
        <v>6849</v>
      </c>
    </row>
    <row r="7123" spans="25:25" x14ac:dyDescent="0.3">
      <c r="Y7123" t="s">
        <v>6850</v>
      </c>
    </row>
    <row r="7124" spans="25:25" x14ac:dyDescent="0.3">
      <c r="Y7124" t="s">
        <v>6851</v>
      </c>
    </row>
    <row r="7125" spans="25:25" x14ac:dyDescent="0.3">
      <c r="Y7125" t="s">
        <v>6852</v>
      </c>
    </row>
    <row r="7126" spans="25:25" x14ac:dyDescent="0.3">
      <c r="Y7126" t="s">
        <v>5925</v>
      </c>
    </row>
    <row r="7127" spans="25:25" x14ac:dyDescent="0.3">
      <c r="Y7127" t="s">
        <v>6853</v>
      </c>
    </row>
    <row r="7128" spans="25:25" x14ac:dyDescent="0.3">
      <c r="Y7128" t="s">
        <v>6854</v>
      </c>
    </row>
    <row r="7129" spans="25:25" x14ac:dyDescent="0.3">
      <c r="Y7129" t="s">
        <v>6855</v>
      </c>
    </row>
    <row r="7130" spans="25:25" x14ac:dyDescent="0.3">
      <c r="Y7130" t="s">
        <v>6856</v>
      </c>
    </row>
    <row r="7131" spans="25:25" x14ac:dyDescent="0.3">
      <c r="Y7131" t="s">
        <v>6857</v>
      </c>
    </row>
    <row r="7132" spans="25:25" x14ac:dyDescent="0.3">
      <c r="Y7132" t="s">
        <v>6858</v>
      </c>
    </row>
    <row r="7133" spans="25:25" x14ac:dyDescent="0.3">
      <c r="Y7133" t="s">
        <v>6859</v>
      </c>
    </row>
    <row r="7134" spans="25:25" x14ac:dyDescent="0.3">
      <c r="Y7134" t="s">
        <v>6860</v>
      </c>
    </row>
    <row r="7135" spans="25:25" x14ac:dyDescent="0.3">
      <c r="Y7135" t="s">
        <v>6861</v>
      </c>
    </row>
    <row r="7136" spans="25:25" x14ac:dyDescent="0.3">
      <c r="Y7136" t="s">
        <v>6862</v>
      </c>
    </row>
    <row r="7137" spans="25:25" x14ac:dyDescent="0.3">
      <c r="Y7137" t="s">
        <v>6863</v>
      </c>
    </row>
    <row r="7138" spans="25:25" x14ac:dyDescent="0.3">
      <c r="Y7138" t="s">
        <v>6864</v>
      </c>
    </row>
    <row r="7139" spans="25:25" x14ac:dyDescent="0.3">
      <c r="Y7139" t="s">
        <v>3118</v>
      </c>
    </row>
    <row r="7140" spans="25:25" x14ac:dyDescent="0.3">
      <c r="Y7140" t="s">
        <v>6865</v>
      </c>
    </row>
    <row r="7141" spans="25:25" x14ac:dyDescent="0.3">
      <c r="Y7141" t="s">
        <v>6866</v>
      </c>
    </row>
    <row r="7142" spans="25:25" x14ac:dyDescent="0.3">
      <c r="Y7142" t="s">
        <v>6867</v>
      </c>
    </row>
    <row r="7143" spans="25:25" x14ac:dyDescent="0.3">
      <c r="Y7143" t="s">
        <v>5761</v>
      </c>
    </row>
    <row r="7144" spans="25:25" x14ac:dyDescent="0.3">
      <c r="Y7144" t="s">
        <v>6797</v>
      </c>
    </row>
    <row r="7145" spans="25:25" x14ac:dyDescent="0.3">
      <c r="Y7145" t="s">
        <v>6868</v>
      </c>
    </row>
    <row r="7146" spans="25:25" x14ac:dyDescent="0.3">
      <c r="Y7146" t="s">
        <v>6869</v>
      </c>
    </row>
    <row r="7147" spans="25:25" x14ac:dyDescent="0.3">
      <c r="Y7147" t="s">
        <v>6870</v>
      </c>
    </row>
    <row r="7148" spans="25:25" x14ac:dyDescent="0.3">
      <c r="Y7148" t="s">
        <v>6871</v>
      </c>
    </row>
    <row r="7149" spans="25:25" x14ac:dyDescent="0.3">
      <c r="Y7149" t="s">
        <v>6872</v>
      </c>
    </row>
    <row r="7150" spans="25:25" x14ac:dyDescent="0.3">
      <c r="Y7150" t="s">
        <v>6873</v>
      </c>
    </row>
    <row r="7151" spans="25:25" x14ac:dyDescent="0.3">
      <c r="Y7151" t="s">
        <v>6874</v>
      </c>
    </row>
    <row r="7152" spans="25:25" x14ac:dyDescent="0.3">
      <c r="Y7152" t="s">
        <v>6875</v>
      </c>
    </row>
    <row r="7153" spans="25:25" x14ac:dyDescent="0.3">
      <c r="Y7153" t="s">
        <v>5393</v>
      </c>
    </row>
    <row r="7154" spans="25:25" x14ac:dyDescent="0.3">
      <c r="Y7154" t="s">
        <v>6876</v>
      </c>
    </row>
    <row r="7155" spans="25:25" x14ac:dyDescent="0.3">
      <c r="Y7155" t="s">
        <v>6877</v>
      </c>
    </row>
    <row r="7156" spans="25:25" x14ac:dyDescent="0.3">
      <c r="Y7156" t="s">
        <v>1201</v>
      </c>
    </row>
    <row r="7157" spans="25:25" x14ac:dyDescent="0.3">
      <c r="Y7157" t="s">
        <v>6878</v>
      </c>
    </row>
    <row r="7158" spans="25:25" x14ac:dyDescent="0.3">
      <c r="Y7158" t="s">
        <v>6879</v>
      </c>
    </row>
    <row r="7159" spans="25:25" x14ac:dyDescent="0.3">
      <c r="Y7159" t="s">
        <v>6880</v>
      </c>
    </row>
    <row r="7160" spans="25:25" x14ac:dyDescent="0.3">
      <c r="Y7160" t="s">
        <v>6881</v>
      </c>
    </row>
    <row r="7161" spans="25:25" x14ac:dyDescent="0.3">
      <c r="Y7161" t="s">
        <v>6882</v>
      </c>
    </row>
    <row r="7162" spans="25:25" x14ac:dyDescent="0.3">
      <c r="Y7162" t="s">
        <v>6883</v>
      </c>
    </row>
    <row r="7163" spans="25:25" x14ac:dyDescent="0.3">
      <c r="Y7163" t="s">
        <v>6884</v>
      </c>
    </row>
    <row r="7164" spans="25:25" x14ac:dyDescent="0.3">
      <c r="Y7164" t="s">
        <v>6885</v>
      </c>
    </row>
    <row r="7165" spans="25:25" x14ac:dyDescent="0.3">
      <c r="Y7165" t="s">
        <v>6886</v>
      </c>
    </row>
    <row r="7166" spans="25:25" x14ac:dyDescent="0.3">
      <c r="Y7166" t="s">
        <v>6758</v>
      </c>
    </row>
    <row r="7167" spans="25:25" x14ac:dyDescent="0.3">
      <c r="Y7167" t="s">
        <v>4143</v>
      </c>
    </row>
    <row r="7168" spans="25:25" x14ac:dyDescent="0.3">
      <c r="Y7168" t="s">
        <v>6887</v>
      </c>
    </row>
    <row r="7169" spans="25:25" x14ac:dyDescent="0.3">
      <c r="Y7169" t="s">
        <v>6888</v>
      </c>
    </row>
    <row r="7170" spans="25:25" x14ac:dyDescent="0.3">
      <c r="Y7170" t="s">
        <v>1351</v>
      </c>
    </row>
    <row r="7171" spans="25:25" x14ac:dyDescent="0.3">
      <c r="Y7171" t="s">
        <v>6889</v>
      </c>
    </row>
    <row r="7172" spans="25:25" x14ac:dyDescent="0.3">
      <c r="Y7172" t="s">
        <v>6890</v>
      </c>
    </row>
    <row r="7173" spans="25:25" x14ac:dyDescent="0.3">
      <c r="Y7173" t="s">
        <v>6891</v>
      </c>
    </row>
    <row r="7174" spans="25:25" x14ac:dyDescent="0.3">
      <c r="Y7174" t="s">
        <v>4114</v>
      </c>
    </row>
    <row r="7175" spans="25:25" x14ac:dyDescent="0.3">
      <c r="Y7175" t="s">
        <v>6892</v>
      </c>
    </row>
    <row r="7176" spans="25:25" x14ac:dyDescent="0.3">
      <c r="Y7176" t="s">
        <v>6893</v>
      </c>
    </row>
    <row r="7177" spans="25:25" x14ac:dyDescent="0.3">
      <c r="Y7177" t="s">
        <v>872</v>
      </c>
    </row>
    <row r="7178" spans="25:25" x14ac:dyDescent="0.3">
      <c r="Y7178" t="s">
        <v>6684</v>
      </c>
    </row>
    <row r="7179" spans="25:25" x14ac:dyDescent="0.3">
      <c r="Y7179" t="s">
        <v>971</v>
      </c>
    </row>
    <row r="7180" spans="25:25" x14ac:dyDescent="0.3">
      <c r="Y7180" t="s">
        <v>467</v>
      </c>
    </row>
    <row r="7181" spans="25:25" x14ac:dyDescent="0.3">
      <c r="Y7181" t="s">
        <v>4149</v>
      </c>
    </row>
    <row r="7182" spans="25:25" x14ac:dyDescent="0.3">
      <c r="Y7182" t="s">
        <v>6894</v>
      </c>
    </row>
    <row r="7183" spans="25:25" x14ac:dyDescent="0.3">
      <c r="Y7183" t="s">
        <v>6895</v>
      </c>
    </row>
    <row r="7184" spans="25:25" x14ac:dyDescent="0.3">
      <c r="Y7184" t="s">
        <v>6896</v>
      </c>
    </row>
    <row r="7185" spans="25:25" x14ac:dyDescent="0.3">
      <c r="Y7185" t="s">
        <v>551</v>
      </c>
    </row>
    <row r="7186" spans="25:25" x14ac:dyDescent="0.3">
      <c r="Y7186" t="s">
        <v>6897</v>
      </c>
    </row>
    <row r="7187" spans="25:25" x14ac:dyDescent="0.3">
      <c r="Y7187" t="s">
        <v>6898</v>
      </c>
    </row>
    <row r="7188" spans="25:25" x14ac:dyDescent="0.3">
      <c r="Y7188" t="s">
        <v>6328</v>
      </c>
    </row>
    <row r="7189" spans="25:25" x14ac:dyDescent="0.3">
      <c r="Y7189" t="s">
        <v>6899</v>
      </c>
    </row>
    <row r="7190" spans="25:25" x14ac:dyDescent="0.3">
      <c r="Y7190" t="s">
        <v>6900</v>
      </c>
    </row>
    <row r="7191" spans="25:25" x14ac:dyDescent="0.3">
      <c r="Y7191" t="s">
        <v>6901</v>
      </c>
    </row>
    <row r="7192" spans="25:25" x14ac:dyDescent="0.3">
      <c r="Y7192" t="s">
        <v>6902</v>
      </c>
    </row>
    <row r="7193" spans="25:25" x14ac:dyDescent="0.3">
      <c r="Y7193" t="s">
        <v>6903</v>
      </c>
    </row>
    <row r="7194" spans="25:25" x14ac:dyDescent="0.3">
      <c r="Y7194" t="s">
        <v>1050</v>
      </c>
    </row>
    <row r="7195" spans="25:25" x14ac:dyDescent="0.3">
      <c r="Y7195" t="s">
        <v>422</v>
      </c>
    </row>
    <row r="7196" spans="25:25" x14ac:dyDescent="0.3">
      <c r="Y7196" t="s">
        <v>6904</v>
      </c>
    </row>
    <row r="7197" spans="25:25" x14ac:dyDescent="0.3">
      <c r="Y7197" t="s">
        <v>6301</v>
      </c>
    </row>
    <row r="7198" spans="25:25" x14ac:dyDescent="0.3">
      <c r="Y7198" t="s">
        <v>6905</v>
      </c>
    </row>
    <row r="7199" spans="25:25" x14ac:dyDescent="0.3">
      <c r="Y7199" t="s">
        <v>6906</v>
      </c>
    </row>
    <row r="7200" spans="25:25" x14ac:dyDescent="0.3">
      <c r="Y7200" t="s">
        <v>6907</v>
      </c>
    </row>
    <row r="7201" spans="25:25" x14ac:dyDescent="0.3">
      <c r="Y7201" t="s">
        <v>6908</v>
      </c>
    </row>
    <row r="7202" spans="25:25" x14ac:dyDescent="0.3">
      <c r="Y7202" t="s">
        <v>6909</v>
      </c>
    </row>
    <row r="7203" spans="25:25" x14ac:dyDescent="0.3">
      <c r="Y7203" t="s">
        <v>6910</v>
      </c>
    </row>
    <row r="7204" spans="25:25" x14ac:dyDescent="0.3">
      <c r="Y7204" t="s">
        <v>6911</v>
      </c>
    </row>
    <row r="7205" spans="25:25" x14ac:dyDescent="0.3">
      <c r="Y7205" t="s">
        <v>6912</v>
      </c>
    </row>
    <row r="7206" spans="25:25" x14ac:dyDescent="0.3">
      <c r="Y7206" t="s">
        <v>6913</v>
      </c>
    </row>
    <row r="7207" spans="25:25" x14ac:dyDescent="0.3">
      <c r="Y7207" t="s">
        <v>6914</v>
      </c>
    </row>
    <row r="7208" spans="25:25" x14ac:dyDescent="0.3">
      <c r="Y7208" t="s">
        <v>6915</v>
      </c>
    </row>
    <row r="7209" spans="25:25" x14ac:dyDescent="0.3">
      <c r="Y7209" t="s">
        <v>6916</v>
      </c>
    </row>
    <row r="7210" spans="25:25" x14ac:dyDescent="0.3">
      <c r="Y7210" t="s">
        <v>6917</v>
      </c>
    </row>
    <row r="7211" spans="25:25" x14ac:dyDescent="0.3">
      <c r="Y7211" t="s">
        <v>6918</v>
      </c>
    </row>
    <row r="7212" spans="25:25" x14ac:dyDescent="0.3">
      <c r="Y7212" t="s">
        <v>6919</v>
      </c>
    </row>
    <row r="7213" spans="25:25" x14ac:dyDescent="0.3">
      <c r="Y7213" t="s">
        <v>6920</v>
      </c>
    </row>
    <row r="7214" spans="25:25" x14ac:dyDescent="0.3">
      <c r="Y7214" t="s">
        <v>6921</v>
      </c>
    </row>
    <row r="7215" spans="25:25" x14ac:dyDescent="0.3">
      <c r="Y7215" t="s">
        <v>6922</v>
      </c>
    </row>
    <row r="7216" spans="25:25" x14ac:dyDescent="0.3">
      <c r="Y7216" t="s">
        <v>799</v>
      </c>
    </row>
    <row r="7217" spans="25:25" x14ac:dyDescent="0.3">
      <c r="Y7217" t="s">
        <v>2680</v>
      </c>
    </row>
    <row r="7218" spans="25:25" x14ac:dyDescent="0.3">
      <c r="Y7218" t="s">
        <v>6923</v>
      </c>
    </row>
    <row r="7219" spans="25:25" x14ac:dyDescent="0.3">
      <c r="Y7219" t="s">
        <v>6924</v>
      </c>
    </row>
    <row r="7220" spans="25:25" x14ac:dyDescent="0.3">
      <c r="Y7220" t="s">
        <v>572</v>
      </c>
    </row>
    <row r="7221" spans="25:25" x14ac:dyDescent="0.3">
      <c r="Y7221" t="s">
        <v>6925</v>
      </c>
    </row>
    <row r="7222" spans="25:25" x14ac:dyDescent="0.3">
      <c r="Y7222" t="s">
        <v>6926</v>
      </c>
    </row>
    <row r="7223" spans="25:25" x14ac:dyDescent="0.3">
      <c r="Y7223" t="s">
        <v>6927</v>
      </c>
    </row>
    <row r="7224" spans="25:25" x14ac:dyDescent="0.3">
      <c r="Y7224" t="s">
        <v>6928</v>
      </c>
    </row>
    <row r="7225" spans="25:25" x14ac:dyDescent="0.3">
      <c r="Y7225" t="s">
        <v>6929</v>
      </c>
    </row>
    <row r="7226" spans="25:25" x14ac:dyDescent="0.3">
      <c r="Y7226" t="s">
        <v>6930</v>
      </c>
    </row>
    <row r="7227" spans="25:25" x14ac:dyDescent="0.3">
      <c r="Y7227" t="s">
        <v>3847</v>
      </c>
    </row>
    <row r="7228" spans="25:25" x14ac:dyDescent="0.3">
      <c r="Y7228" t="s">
        <v>6931</v>
      </c>
    </row>
    <row r="7229" spans="25:25" x14ac:dyDescent="0.3">
      <c r="Y7229" t="s">
        <v>6932</v>
      </c>
    </row>
    <row r="7230" spans="25:25" x14ac:dyDescent="0.3">
      <c r="Y7230" t="s">
        <v>6933</v>
      </c>
    </row>
    <row r="7231" spans="25:25" x14ac:dyDescent="0.3">
      <c r="Y7231" t="s">
        <v>6934</v>
      </c>
    </row>
    <row r="7232" spans="25:25" x14ac:dyDescent="0.3">
      <c r="Y7232" t="s">
        <v>6935</v>
      </c>
    </row>
    <row r="7233" spans="25:25" x14ac:dyDescent="0.3">
      <c r="Y7233" t="s">
        <v>6936</v>
      </c>
    </row>
    <row r="7234" spans="25:25" x14ac:dyDescent="0.3">
      <c r="Y7234" t="s">
        <v>6937</v>
      </c>
    </row>
    <row r="7235" spans="25:25" x14ac:dyDescent="0.3">
      <c r="Y7235" t="s">
        <v>6938</v>
      </c>
    </row>
    <row r="7236" spans="25:25" x14ac:dyDescent="0.3">
      <c r="Y7236" t="s">
        <v>6939</v>
      </c>
    </row>
    <row r="7237" spans="25:25" x14ac:dyDescent="0.3">
      <c r="Y7237" t="s">
        <v>6940</v>
      </c>
    </row>
    <row r="7238" spans="25:25" x14ac:dyDescent="0.3">
      <c r="Y7238" t="s">
        <v>6941</v>
      </c>
    </row>
    <row r="7239" spans="25:25" x14ac:dyDescent="0.3">
      <c r="Y7239" t="s">
        <v>391</v>
      </c>
    </row>
    <row r="7240" spans="25:25" x14ac:dyDescent="0.3">
      <c r="Y7240" t="s">
        <v>6942</v>
      </c>
    </row>
    <row r="7241" spans="25:25" x14ac:dyDescent="0.3">
      <c r="Y7241" t="s">
        <v>6943</v>
      </c>
    </row>
    <row r="7242" spans="25:25" x14ac:dyDescent="0.3">
      <c r="Y7242" t="s">
        <v>6944</v>
      </c>
    </row>
    <row r="7243" spans="25:25" x14ac:dyDescent="0.3">
      <c r="Y7243" t="s">
        <v>6945</v>
      </c>
    </row>
    <row r="7244" spans="25:25" x14ac:dyDescent="0.3">
      <c r="Y7244" t="s">
        <v>6946</v>
      </c>
    </row>
    <row r="7245" spans="25:25" x14ac:dyDescent="0.3">
      <c r="Y7245" t="s">
        <v>6947</v>
      </c>
    </row>
    <row r="7246" spans="25:25" x14ac:dyDescent="0.3">
      <c r="Y7246" t="s">
        <v>6948</v>
      </c>
    </row>
    <row r="7247" spans="25:25" x14ac:dyDescent="0.3">
      <c r="Y7247" t="s">
        <v>6949</v>
      </c>
    </row>
    <row r="7248" spans="25:25" x14ac:dyDescent="0.3">
      <c r="Y7248" t="s">
        <v>6950</v>
      </c>
    </row>
    <row r="7249" spans="25:25" x14ac:dyDescent="0.3">
      <c r="Y7249" t="s">
        <v>298</v>
      </c>
    </row>
    <row r="7250" spans="25:25" x14ac:dyDescent="0.3">
      <c r="Y7250" t="s">
        <v>6951</v>
      </c>
    </row>
    <row r="7251" spans="25:25" x14ac:dyDescent="0.3">
      <c r="Y7251" t="s">
        <v>6952</v>
      </c>
    </row>
    <row r="7252" spans="25:25" x14ac:dyDescent="0.3">
      <c r="Y7252" t="s">
        <v>6953</v>
      </c>
    </row>
    <row r="7253" spans="25:25" x14ac:dyDescent="0.3">
      <c r="Y7253" t="s">
        <v>6954</v>
      </c>
    </row>
    <row r="7254" spans="25:25" x14ac:dyDescent="0.3">
      <c r="Y7254" t="s">
        <v>453</v>
      </c>
    </row>
    <row r="7255" spans="25:25" x14ac:dyDescent="0.3">
      <c r="Y7255" t="s">
        <v>6955</v>
      </c>
    </row>
    <row r="7256" spans="25:25" x14ac:dyDescent="0.3">
      <c r="Y7256" t="s">
        <v>1215</v>
      </c>
    </row>
    <row r="7257" spans="25:25" x14ac:dyDescent="0.3">
      <c r="Y7257" t="s">
        <v>6956</v>
      </c>
    </row>
    <row r="7258" spans="25:25" x14ac:dyDescent="0.3">
      <c r="Y7258" t="s">
        <v>6957</v>
      </c>
    </row>
    <row r="7259" spans="25:25" x14ac:dyDescent="0.3">
      <c r="Y7259" t="s">
        <v>6958</v>
      </c>
    </row>
    <row r="7260" spans="25:25" x14ac:dyDescent="0.3">
      <c r="Y7260" t="s">
        <v>6959</v>
      </c>
    </row>
    <row r="7261" spans="25:25" x14ac:dyDescent="0.3">
      <c r="Y7261" t="s">
        <v>6960</v>
      </c>
    </row>
    <row r="7262" spans="25:25" x14ac:dyDescent="0.3">
      <c r="Y7262" t="s">
        <v>6961</v>
      </c>
    </row>
    <row r="7263" spans="25:25" x14ac:dyDescent="0.3">
      <c r="Y7263" t="s">
        <v>6962</v>
      </c>
    </row>
    <row r="7264" spans="25:25" x14ac:dyDescent="0.3">
      <c r="Y7264" t="s">
        <v>6963</v>
      </c>
    </row>
    <row r="7265" spans="25:25" x14ac:dyDescent="0.3">
      <c r="Y7265" t="s">
        <v>6964</v>
      </c>
    </row>
    <row r="7266" spans="25:25" x14ac:dyDescent="0.3">
      <c r="Y7266" t="s">
        <v>6965</v>
      </c>
    </row>
    <row r="7267" spans="25:25" x14ac:dyDescent="0.3">
      <c r="Y7267" t="s">
        <v>6966</v>
      </c>
    </row>
    <row r="7268" spans="25:25" x14ac:dyDescent="0.3">
      <c r="Y7268" t="s">
        <v>6967</v>
      </c>
    </row>
    <row r="7269" spans="25:25" x14ac:dyDescent="0.3">
      <c r="Y7269" t="s">
        <v>6968</v>
      </c>
    </row>
    <row r="7270" spans="25:25" x14ac:dyDescent="0.3">
      <c r="Y7270" t="s">
        <v>6969</v>
      </c>
    </row>
    <row r="7271" spans="25:25" x14ac:dyDescent="0.3">
      <c r="Y7271" t="s">
        <v>6970</v>
      </c>
    </row>
    <row r="7272" spans="25:25" x14ac:dyDescent="0.3">
      <c r="Y7272" t="s">
        <v>6971</v>
      </c>
    </row>
    <row r="7273" spans="25:25" x14ac:dyDescent="0.3">
      <c r="Y7273" t="s">
        <v>6972</v>
      </c>
    </row>
    <row r="7274" spans="25:25" x14ac:dyDescent="0.3">
      <c r="Y7274" t="s">
        <v>6973</v>
      </c>
    </row>
    <row r="7275" spans="25:25" x14ac:dyDescent="0.3">
      <c r="Y7275" t="s">
        <v>6974</v>
      </c>
    </row>
    <row r="7276" spans="25:25" x14ac:dyDescent="0.3">
      <c r="Y7276" t="s">
        <v>6975</v>
      </c>
    </row>
    <row r="7277" spans="25:25" x14ac:dyDescent="0.3">
      <c r="Y7277" t="s">
        <v>6976</v>
      </c>
    </row>
    <row r="7278" spans="25:25" x14ac:dyDescent="0.3">
      <c r="Y7278" t="s">
        <v>115</v>
      </c>
    </row>
    <row r="7279" spans="25:25" x14ac:dyDescent="0.3">
      <c r="Y7279" t="s">
        <v>6977</v>
      </c>
    </row>
    <row r="7280" spans="25:25" x14ac:dyDescent="0.3">
      <c r="Y7280" t="s">
        <v>6978</v>
      </c>
    </row>
    <row r="7281" spans="25:25" x14ac:dyDescent="0.3">
      <c r="Y7281" t="s">
        <v>6979</v>
      </c>
    </row>
    <row r="7282" spans="25:25" x14ac:dyDescent="0.3">
      <c r="Y7282" t="s">
        <v>6980</v>
      </c>
    </row>
    <row r="7283" spans="25:25" x14ac:dyDescent="0.3">
      <c r="Y7283" t="s">
        <v>6981</v>
      </c>
    </row>
    <row r="7284" spans="25:25" x14ac:dyDescent="0.3">
      <c r="Y7284" t="s">
        <v>6982</v>
      </c>
    </row>
    <row r="7285" spans="25:25" x14ac:dyDescent="0.3">
      <c r="Y7285" t="s">
        <v>6983</v>
      </c>
    </row>
    <row r="7286" spans="25:25" x14ac:dyDescent="0.3">
      <c r="Y7286" t="s">
        <v>6984</v>
      </c>
    </row>
    <row r="7287" spans="25:25" x14ac:dyDescent="0.3">
      <c r="Y7287" t="s">
        <v>6985</v>
      </c>
    </row>
    <row r="7288" spans="25:25" x14ac:dyDescent="0.3">
      <c r="Y7288" t="s">
        <v>6986</v>
      </c>
    </row>
    <row r="7289" spans="25:25" x14ac:dyDescent="0.3">
      <c r="Y7289" t="s">
        <v>4117</v>
      </c>
    </row>
    <row r="7290" spans="25:25" x14ac:dyDescent="0.3">
      <c r="Y7290" t="s">
        <v>6987</v>
      </c>
    </row>
    <row r="7291" spans="25:25" x14ac:dyDescent="0.3">
      <c r="Y7291" t="s">
        <v>6988</v>
      </c>
    </row>
    <row r="7292" spans="25:25" x14ac:dyDescent="0.3">
      <c r="Y7292" t="s">
        <v>6989</v>
      </c>
    </row>
    <row r="7293" spans="25:25" x14ac:dyDescent="0.3">
      <c r="Y7293" t="s">
        <v>6990</v>
      </c>
    </row>
    <row r="7294" spans="25:25" x14ac:dyDescent="0.3">
      <c r="Y7294" t="s">
        <v>3406</v>
      </c>
    </row>
    <row r="7295" spans="25:25" x14ac:dyDescent="0.3">
      <c r="Y7295" t="s">
        <v>6991</v>
      </c>
    </row>
    <row r="7296" spans="25:25" x14ac:dyDescent="0.3">
      <c r="Y7296" t="s">
        <v>6992</v>
      </c>
    </row>
    <row r="7297" spans="25:25" x14ac:dyDescent="0.3">
      <c r="Y7297" t="s">
        <v>6993</v>
      </c>
    </row>
    <row r="7298" spans="25:25" x14ac:dyDescent="0.3">
      <c r="Y7298" t="s">
        <v>4283</v>
      </c>
    </row>
    <row r="7299" spans="25:25" x14ac:dyDescent="0.3">
      <c r="Y7299" t="s">
        <v>6994</v>
      </c>
    </row>
    <row r="7300" spans="25:25" x14ac:dyDescent="0.3">
      <c r="Y7300" t="s">
        <v>6995</v>
      </c>
    </row>
    <row r="7301" spans="25:25" x14ac:dyDescent="0.3">
      <c r="Y7301" t="s">
        <v>6996</v>
      </c>
    </row>
    <row r="7302" spans="25:25" x14ac:dyDescent="0.3">
      <c r="Y7302" t="s">
        <v>6997</v>
      </c>
    </row>
    <row r="7303" spans="25:25" x14ac:dyDescent="0.3">
      <c r="Y7303" t="s">
        <v>6998</v>
      </c>
    </row>
    <row r="7304" spans="25:25" x14ac:dyDescent="0.3">
      <c r="Y7304" t="s">
        <v>6999</v>
      </c>
    </row>
    <row r="7305" spans="25:25" x14ac:dyDescent="0.3">
      <c r="Y7305" t="s">
        <v>511</v>
      </c>
    </row>
    <row r="7306" spans="25:25" x14ac:dyDescent="0.3">
      <c r="Y7306" t="s">
        <v>298</v>
      </c>
    </row>
    <row r="7307" spans="25:25" x14ac:dyDescent="0.3">
      <c r="Y7307" t="s">
        <v>7000</v>
      </c>
    </row>
    <row r="7308" spans="25:25" x14ac:dyDescent="0.3">
      <c r="Y7308" t="s">
        <v>7001</v>
      </c>
    </row>
    <row r="7309" spans="25:25" x14ac:dyDescent="0.3">
      <c r="Y7309" t="s">
        <v>7002</v>
      </c>
    </row>
    <row r="7310" spans="25:25" x14ac:dyDescent="0.3">
      <c r="Y7310" t="s">
        <v>7003</v>
      </c>
    </row>
    <row r="7311" spans="25:25" x14ac:dyDescent="0.3">
      <c r="Y7311" t="s">
        <v>7004</v>
      </c>
    </row>
    <row r="7312" spans="25:25" x14ac:dyDescent="0.3">
      <c r="Y7312" t="s">
        <v>7005</v>
      </c>
    </row>
    <row r="7313" spans="25:25" x14ac:dyDescent="0.3">
      <c r="Y7313" t="s">
        <v>7006</v>
      </c>
    </row>
    <row r="7314" spans="25:25" x14ac:dyDescent="0.3">
      <c r="Y7314" t="s">
        <v>7007</v>
      </c>
    </row>
    <row r="7315" spans="25:25" x14ac:dyDescent="0.3">
      <c r="Y7315" t="s">
        <v>249</v>
      </c>
    </row>
    <row r="7316" spans="25:25" x14ac:dyDescent="0.3">
      <c r="Y7316" t="s">
        <v>7008</v>
      </c>
    </row>
    <row r="7317" spans="25:25" x14ac:dyDescent="0.3">
      <c r="Y7317" t="s">
        <v>7009</v>
      </c>
    </row>
    <row r="7318" spans="25:25" x14ac:dyDescent="0.3">
      <c r="Y7318" t="s">
        <v>7010</v>
      </c>
    </row>
    <row r="7319" spans="25:25" x14ac:dyDescent="0.3">
      <c r="Y7319" t="s">
        <v>7011</v>
      </c>
    </row>
    <row r="7320" spans="25:25" x14ac:dyDescent="0.3">
      <c r="Y7320" t="s">
        <v>7012</v>
      </c>
    </row>
    <row r="7321" spans="25:25" x14ac:dyDescent="0.3">
      <c r="Y7321" t="s">
        <v>7013</v>
      </c>
    </row>
    <row r="7322" spans="25:25" x14ac:dyDescent="0.3">
      <c r="Y7322" t="s">
        <v>7014</v>
      </c>
    </row>
    <row r="7323" spans="25:25" x14ac:dyDescent="0.3">
      <c r="Y7323" t="s">
        <v>7015</v>
      </c>
    </row>
    <row r="7324" spans="25:25" x14ac:dyDescent="0.3">
      <c r="Y7324" t="s">
        <v>7016</v>
      </c>
    </row>
    <row r="7325" spans="25:25" x14ac:dyDescent="0.3">
      <c r="Y7325" t="s">
        <v>7017</v>
      </c>
    </row>
    <row r="7326" spans="25:25" x14ac:dyDescent="0.3">
      <c r="Y7326" t="s">
        <v>7018</v>
      </c>
    </row>
    <row r="7327" spans="25:25" x14ac:dyDescent="0.3">
      <c r="Y7327" t="s">
        <v>7019</v>
      </c>
    </row>
    <row r="7328" spans="25:25" x14ac:dyDescent="0.3">
      <c r="Y7328" t="s">
        <v>7020</v>
      </c>
    </row>
    <row r="7329" spans="25:25" x14ac:dyDescent="0.3">
      <c r="Y7329" t="s">
        <v>7021</v>
      </c>
    </row>
    <row r="7330" spans="25:25" x14ac:dyDescent="0.3">
      <c r="Y7330" t="s">
        <v>7022</v>
      </c>
    </row>
    <row r="7331" spans="25:25" x14ac:dyDescent="0.3">
      <c r="Y7331" t="s">
        <v>7023</v>
      </c>
    </row>
    <row r="7332" spans="25:25" x14ac:dyDescent="0.3">
      <c r="Y7332" t="s">
        <v>7024</v>
      </c>
    </row>
    <row r="7333" spans="25:25" x14ac:dyDescent="0.3">
      <c r="Y7333" t="s">
        <v>7025</v>
      </c>
    </row>
    <row r="7334" spans="25:25" x14ac:dyDescent="0.3">
      <c r="Y7334" t="s">
        <v>7026</v>
      </c>
    </row>
    <row r="7335" spans="25:25" x14ac:dyDescent="0.3">
      <c r="Y7335" t="s">
        <v>7027</v>
      </c>
    </row>
    <row r="7336" spans="25:25" x14ac:dyDescent="0.3">
      <c r="Y7336" t="s">
        <v>7028</v>
      </c>
    </row>
    <row r="7337" spans="25:25" x14ac:dyDescent="0.3">
      <c r="Y7337" t="s">
        <v>7029</v>
      </c>
    </row>
    <row r="7338" spans="25:25" x14ac:dyDescent="0.3">
      <c r="Y7338" t="s">
        <v>7030</v>
      </c>
    </row>
    <row r="7339" spans="25:25" x14ac:dyDescent="0.3">
      <c r="Y7339" t="s">
        <v>7031</v>
      </c>
    </row>
    <row r="7340" spans="25:25" x14ac:dyDescent="0.3">
      <c r="Y7340" t="s">
        <v>7032</v>
      </c>
    </row>
    <row r="7341" spans="25:25" x14ac:dyDescent="0.3">
      <c r="Y7341" t="s">
        <v>7033</v>
      </c>
    </row>
    <row r="7342" spans="25:25" x14ac:dyDescent="0.3">
      <c r="Y7342" t="s">
        <v>7034</v>
      </c>
    </row>
    <row r="7343" spans="25:25" x14ac:dyDescent="0.3">
      <c r="Y7343" t="s">
        <v>7035</v>
      </c>
    </row>
    <row r="7344" spans="25:25" x14ac:dyDescent="0.3">
      <c r="Y7344" t="s">
        <v>7036</v>
      </c>
    </row>
    <row r="7345" spans="25:25" x14ac:dyDescent="0.3">
      <c r="Y7345" t="s">
        <v>7037</v>
      </c>
    </row>
    <row r="7346" spans="25:25" x14ac:dyDescent="0.3">
      <c r="Y7346" t="s">
        <v>7038</v>
      </c>
    </row>
    <row r="7347" spans="25:25" x14ac:dyDescent="0.3">
      <c r="Y7347" t="s">
        <v>7039</v>
      </c>
    </row>
    <row r="7348" spans="25:25" x14ac:dyDescent="0.3">
      <c r="Y7348" t="s">
        <v>7040</v>
      </c>
    </row>
    <row r="7349" spans="25:25" x14ac:dyDescent="0.3">
      <c r="Y7349" t="s">
        <v>7041</v>
      </c>
    </row>
    <row r="7350" spans="25:25" x14ac:dyDescent="0.3">
      <c r="Y7350" t="s">
        <v>7042</v>
      </c>
    </row>
    <row r="7351" spans="25:25" x14ac:dyDescent="0.3">
      <c r="Y7351" t="s">
        <v>5664</v>
      </c>
    </row>
    <row r="7352" spans="25:25" x14ac:dyDescent="0.3">
      <c r="Y7352" t="s">
        <v>7043</v>
      </c>
    </row>
    <row r="7353" spans="25:25" x14ac:dyDescent="0.3">
      <c r="Y7353" t="s">
        <v>7044</v>
      </c>
    </row>
    <row r="7354" spans="25:25" x14ac:dyDescent="0.3">
      <c r="Y7354" t="s">
        <v>7045</v>
      </c>
    </row>
    <row r="7355" spans="25:25" x14ac:dyDescent="0.3">
      <c r="Y7355" t="s">
        <v>7046</v>
      </c>
    </row>
    <row r="7356" spans="25:25" x14ac:dyDescent="0.3">
      <c r="Y7356" t="s">
        <v>7047</v>
      </c>
    </row>
    <row r="7357" spans="25:25" x14ac:dyDescent="0.3">
      <c r="Y7357" t="s">
        <v>7048</v>
      </c>
    </row>
    <row r="7358" spans="25:25" x14ac:dyDescent="0.3">
      <c r="Y7358" t="s">
        <v>7049</v>
      </c>
    </row>
    <row r="7359" spans="25:25" x14ac:dyDescent="0.3">
      <c r="Y7359" t="s">
        <v>7050</v>
      </c>
    </row>
    <row r="7360" spans="25:25" x14ac:dyDescent="0.3">
      <c r="Y7360" t="s">
        <v>7051</v>
      </c>
    </row>
    <row r="7361" spans="25:25" x14ac:dyDescent="0.3">
      <c r="Y7361" t="s">
        <v>7052</v>
      </c>
    </row>
    <row r="7362" spans="25:25" x14ac:dyDescent="0.3">
      <c r="Y7362" t="s">
        <v>7053</v>
      </c>
    </row>
    <row r="7363" spans="25:25" x14ac:dyDescent="0.3">
      <c r="Y7363" t="s">
        <v>7054</v>
      </c>
    </row>
    <row r="7364" spans="25:25" x14ac:dyDescent="0.3">
      <c r="Y7364" t="s">
        <v>7055</v>
      </c>
    </row>
    <row r="7365" spans="25:25" x14ac:dyDescent="0.3">
      <c r="Y7365" t="s">
        <v>7056</v>
      </c>
    </row>
    <row r="7366" spans="25:25" x14ac:dyDescent="0.3">
      <c r="Y7366" t="s">
        <v>7057</v>
      </c>
    </row>
    <row r="7367" spans="25:25" x14ac:dyDescent="0.3">
      <c r="Y7367" t="s">
        <v>7058</v>
      </c>
    </row>
    <row r="7368" spans="25:25" x14ac:dyDescent="0.3">
      <c r="Y7368" t="s">
        <v>7059</v>
      </c>
    </row>
    <row r="7369" spans="25:25" x14ac:dyDescent="0.3">
      <c r="Y7369" t="s">
        <v>7060</v>
      </c>
    </row>
    <row r="7370" spans="25:25" x14ac:dyDescent="0.3">
      <c r="Y7370" t="s">
        <v>7061</v>
      </c>
    </row>
    <row r="7371" spans="25:25" x14ac:dyDescent="0.3">
      <c r="Y7371" t="s">
        <v>7062</v>
      </c>
    </row>
    <row r="7372" spans="25:25" x14ac:dyDescent="0.3">
      <c r="Y7372" t="s">
        <v>7063</v>
      </c>
    </row>
    <row r="7373" spans="25:25" x14ac:dyDescent="0.3">
      <c r="Y7373" t="s">
        <v>7064</v>
      </c>
    </row>
    <row r="7374" spans="25:25" x14ac:dyDescent="0.3">
      <c r="Y7374" t="s">
        <v>7065</v>
      </c>
    </row>
    <row r="7375" spans="25:25" x14ac:dyDescent="0.3">
      <c r="Y7375" t="s">
        <v>7066</v>
      </c>
    </row>
    <row r="7376" spans="25:25" x14ac:dyDescent="0.3">
      <c r="Y7376" t="s">
        <v>7067</v>
      </c>
    </row>
    <row r="7377" spans="25:25" x14ac:dyDescent="0.3">
      <c r="Y7377" t="s">
        <v>7068</v>
      </c>
    </row>
    <row r="7378" spans="25:25" x14ac:dyDescent="0.3">
      <c r="Y7378" t="s">
        <v>7069</v>
      </c>
    </row>
    <row r="7379" spans="25:25" x14ac:dyDescent="0.3">
      <c r="Y7379" t="s">
        <v>7070</v>
      </c>
    </row>
    <row r="7380" spans="25:25" x14ac:dyDescent="0.3">
      <c r="Y7380" t="s">
        <v>7071</v>
      </c>
    </row>
    <row r="7381" spans="25:25" x14ac:dyDescent="0.3">
      <c r="Y7381" t="s">
        <v>7072</v>
      </c>
    </row>
    <row r="7382" spans="25:25" x14ac:dyDescent="0.3">
      <c r="Y7382" t="s">
        <v>7073</v>
      </c>
    </row>
    <row r="7383" spans="25:25" x14ac:dyDescent="0.3">
      <c r="Y7383" t="s">
        <v>7074</v>
      </c>
    </row>
    <row r="7384" spans="25:25" x14ac:dyDescent="0.3">
      <c r="Y7384" t="s">
        <v>7075</v>
      </c>
    </row>
    <row r="7385" spans="25:25" x14ac:dyDescent="0.3">
      <c r="Y7385" t="s">
        <v>7076</v>
      </c>
    </row>
    <row r="7386" spans="25:25" x14ac:dyDescent="0.3">
      <c r="Y7386" t="s">
        <v>7077</v>
      </c>
    </row>
    <row r="7387" spans="25:25" x14ac:dyDescent="0.3">
      <c r="Y7387" t="s">
        <v>7078</v>
      </c>
    </row>
    <row r="7388" spans="25:25" x14ac:dyDescent="0.3">
      <c r="Y7388" t="s">
        <v>7079</v>
      </c>
    </row>
    <row r="7389" spans="25:25" x14ac:dyDescent="0.3">
      <c r="Y7389" t="s">
        <v>7080</v>
      </c>
    </row>
    <row r="7390" spans="25:25" x14ac:dyDescent="0.3">
      <c r="Y7390" t="s">
        <v>7081</v>
      </c>
    </row>
    <row r="7391" spans="25:25" x14ac:dyDescent="0.3">
      <c r="Y7391" t="s">
        <v>7082</v>
      </c>
    </row>
    <row r="7392" spans="25:25" x14ac:dyDescent="0.3">
      <c r="Y7392" t="s">
        <v>7083</v>
      </c>
    </row>
    <row r="7393" spans="25:25" x14ac:dyDescent="0.3">
      <c r="Y7393" t="s">
        <v>7084</v>
      </c>
    </row>
    <row r="7394" spans="25:25" x14ac:dyDescent="0.3">
      <c r="Y7394" t="s">
        <v>7085</v>
      </c>
    </row>
    <row r="7395" spans="25:25" x14ac:dyDescent="0.3">
      <c r="Y7395" t="s">
        <v>6850</v>
      </c>
    </row>
    <row r="7396" spans="25:25" x14ac:dyDescent="0.3">
      <c r="Y7396" t="s">
        <v>7086</v>
      </c>
    </row>
    <row r="7397" spans="25:25" x14ac:dyDescent="0.3">
      <c r="Y7397" t="s">
        <v>7087</v>
      </c>
    </row>
    <row r="7398" spans="25:25" x14ac:dyDescent="0.3">
      <c r="Y7398" t="s">
        <v>7088</v>
      </c>
    </row>
    <row r="7399" spans="25:25" x14ac:dyDescent="0.3">
      <c r="Y7399" t="s">
        <v>5029</v>
      </c>
    </row>
    <row r="7400" spans="25:25" x14ac:dyDescent="0.3">
      <c r="Y7400" t="s">
        <v>4117</v>
      </c>
    </row>
    <row r="7401" spans="25:25" x14ac:dyDescent="0.3">
      <c r="Y7401" t="s">
        <v>7089</v>
      </c>
    </row>
    <row r="7402" spans="25:25" x14ac:dyDescent="0.3">
      <c r="Y7402" t="s">
        <v>7090</v>
      </c>
    </row>
    <row r="7403" spans="25:25" x14ac:dyDescent="0.3">
      <c r="Y7403" t="s">
        <v>7091</v>
      </c>
    </row>
    <row r="7404" spans="25:25" x14ac:dyDescent="0.3">
      <c r="Y7404" t="s">
        <v>7092</v>
      </c>
    </row>
    <row r="7405" spans="25:25" x14ac:dyDescent="0.3">
      <c r="Y7405" t="s">
        <v>7093</v>
      </c>
    </row>
    <row r="7406" spans="25:25" x14ac:dyDescent="0.3">
      <c r="Y7406" t="s">
        <v>7094</v>
      </c>
    </row>
    <row r="7407" spans="25:25" x14ac:dyDescent="0.3">
      <c r="Y7407" t="s">
        <v>7095</v>
      </c>
    </row>
    <row r="7408" spans="25:25" x14ac:dyDescent="0.3">
      <c r="Y7408" t="s">
        <v>7096</v>
      </c>
    </row>
    <row r="7409" spans="25:25" x14ac:dyDescent="0.3">
      <c r="Y7409" t="s">
        <v>7097</v>
      </c>
    </row>
    <row r="7410" spans="25:25" x14ac:dyDescent="0.3">
      <c r="Y7410" t="s">
        <v>7098</v>
      </c>
    </row>
    <row r="7411" spans="25:25" x14ac:dyDescent="0.3">
      <c r="Y7411" t="s">
        <v>7099</v>
      </c>
    </row>
    <row r="7412" spans="25:25" x14ac:dyDescent="0.3">
      <c r="Y7412" t="s">
        <v>7100</v>
      </c>
    </row>
    <row r="7413" spans="25:25" x14ac:dyDescent="0.3">
      <c r="Y7413" t="s">
        <v>7101</v>
      </c>
    </row>
    <row r="7414" spans="25:25" x14ac:dyDescent="0.3">
      <c r="Y7414" t="s">
        <v>7102</v>
      </c>
    </row>
    <row r="7415" spans="25:25" x14ac:dyDescent="0.3">
      <c r="Y7415" t="s">
        <v>7103</v>
      </c>
    </row>
    <row r="7416" spans="25:25" x14ac:dyDescent="0.3">
      <c r="Y7416" t="s">
        <v>7104</v>
      </c>
    </row>
    <row r="7417" spans="25:25" x14ac:dyDescent="0.3">
      <c r="Y7417" t="s">
        <v>7105</v>
      </c>
    </row>
    <row r="7418" spans="25:25" x14ac:dyDescent="0.3">
      <c r="Y7418" t="s">
        <v>7106</v>
      </c>
    </row>
    <row r="7419" spans="25:25" x14ac:dyDescent="0.3">
      <c r="Y7419" t="s">
        <v>7107</v>
      </c>
    </row>
    <row r="7420" spans="25:25" x14ac:dyDescent="0.3">
      <c r="Y7420" t="s">
        <v>7108</v>
      </c>
    </row>
    <row r="7421" spans="25:25" x14ac:dyDescent="0.3">
      <c r="Y7421" t="s">
        <v>7109</v>
      </c>
    </row>
    <row r="7422" spans="25:25" x14ac:dyDescent="0.3">
      <c r="Y7422" t="s">
        <v>7110</v>
      </c>
    </row>
    <row r="7423" spans="25:25" x14ac:dyDescent="0.3">
      <c r="Y7423" t="s">
        <v>7111</v>
      </c>
    </row>
    <row r="7424" spans="25:25" x14ac:dyDescent="0.3">
      <c r="Y7424" t="s">
        <v>7112</v>
      </c>
    </row>
    <row r="7425" spans="25:25" x14ac:dyDescent="0.3">
      <c r="Y7425" t="s">
        <v>6357</v>
      </c>
    </row>
    <row r="7426" spans="25:25" x14ac:dyDescent="0.3">
      <c r="Y7426" t="s">
        <v>7113</v>
      </c>
    </row>
    <row r="7427" spans="25:25" x14ac:dyDescent="0.3">
      <c r="Y7427" t="s">
        <v>7114</v>
      </c>
    </row>
    <row r="7428" spans="25:25" x14ac:dyDescent="0.3">
      <c r="Y7428" t="s">
        <v>1144</v>
      </c>
    </row>
    <row r="7429" spans="25:25" x14ac:dyDescent="0.3">
      <c r="Y7429" t="s">
        <v>7115</v>
      </c>
    </row>
    <row r="7430" spans="25:25" x14ac:dyDescent="0.3">
      <c r="Y7430" t="s">
        <v>7116</v>
      </c>
    </row>
    <row r="7431" spans="25:25" x14ac:dyDescent="0.3">
      <c r="Y7431" t="s">
        <v>7117</v>
      </c>
    </row>
    <row r="7432" spans="25:25" x14ac:dyDescent="0.3">
      <c r="Y7432" t="s">
        <v>7118</v>
      </c>
    </row>
    <row r="7433" spans="25:25" x14ac:dyDescent="0.3">
      <c r="Y7433" t="s">
        <v>7119</v>
      </c>
    </row>
    <row r="7434" spans="25:25" x14ac:dyDescent="0.3">
      <c r="Y7434" t="s">
        <v>7120</v>
      </c>
    </row>
    <row r="7435" spans="25:25" x14ac:dyDescent="0.3">
      <c r="Y7435" t="s">
        <v>3830</v>
      </c>
    </row>
    <row r="7436" spans="25:25" x14ac:dyDescent="0.3">
      <c r="Y7436" t="s">
        <v>7121</v>
      </c>
    </row>
    <row r="7437" spans="25:25" x14ac:dyDescent="0.3">
      <c r="Y7437" t="s">
        <v>7122</v>
      </c>
    </row>
    <row r="7438" spans="25:25" x14ac:dyDescent="0.3">
      <c r="Y7438" t="s">
        <v>3578</v>
      </c>
    </row>
    <row r="7439" spans="25:25" x14ac:dyDescent="0.3">
      <c r="Y7439" t="s">
        <v>7123</v>
      </c>
    </row>
    <row r="7440" spans="25:25" x14ac:dyDescent="0.3">
      <c r="Y7440" t="s">
        <v>7124</v>
      </c>
    </row>
    <row r="7441" spans="25:25" x14ac:dyDescent="0.3">
      <c r="Y7441" t="s">
        <v>7125</v>
      </c>
    </row>
    <row r="7442" spans="25:25" x14ac:dyDescent="0.3">
      <c r="Y7442" t="s">
        <v>7126</v>
      </c>
    </row>
    <row r="7443" spans="25:25" x14ac:dyDescent="0.3">
      <c r="Y7443" t="s">
        <v>7127</v>
      </c>
    </row>
    <row r="7444" spans="25:25" x14ac:dyDescent="0.3">
      <c r="Y7444" t="s">
        <v>7128</v>
      </c>
    </row>
    <row r="7445" spans="25:25" x14ac:dyDescent="0.3">
      <c r="Y7445" t="s">
        <v>7129</v>
      </c>
    </row>
    <row r="7446" spans="25:25" x14ac:dyDescent="0.3">
      <c r="Y7446" t="s">
        <v>7130</v>
      </c>
    </row>
    <row r="7447" spans="25:25" x14ac:dyDescent="0.3">
      <c r="Y7447" t="s">
        <v>7131</v>
      </c>
    </row>
    <row r="7448" spans="25:25" x14ac:dyDescent="0.3">
      <c r="Y7448" t="s">
        <v>7132</v>
      </c>
    </row>
    <row r="7449" spans="25:25" x14ac:dyDescent="0.3">
      <c r="Y7449" t="s">
        <v>7133</v>
      </c>
    </row>
    <row r="7450" spans="25:25" x14ac:dyDescent="0.3">
      <c r="Y7450" t="s">
        <v>7134</v>
      </c>
    </row>
    <row r="7451" spans="25:25" x14ac:dyDescent="0.3">
      <c r="Y7451" t="s">
        <v>7135</v>
      </c>
    </row>
    <row r="7452" spans="25:25" x14ac:dyDescent="0.3">
      <c r="Y7452" t="s">
        <v>5916</v>
      </c>
    </row>
    <row r="7453" spans="25:25" x14ac:dyDescent="0.3">
      <c r="Y7453" t="s">
        <v>3586</v>
      </c>
    </row>
    <row r="7454" spans="25:25" x14ac:dyDescent="0.3">
      <c r="Y7454" t="s">
        <v>7136</v>
      </c>
    </row>
    <row r="7455" spans="25:25" x14ac:dyDescent="0.3">
      <c r="Y7455" t="s">
        <v>6665</v>
      </c>
    </row>
    <row r="7456" spans="25:25" x14ac:dyDescent="0.3">
      <c r="Y7456" t="s">
        <v>7137</v>
      </c>
    </row>
    <row r="7457" spans="25:25" x14ac:dyDescent="0.3">
      <c r="Y7457" t="s">
        <v>7138</v>
      </c>
    </row>
    <row r="7458" spans="25:25" x14ac:dyDescent="0.3">
      <c r="Y7458" t="s">
        <v>7139</v>
      </c>
    </row>
    <row r="7459" spans="25:25" x14ac:dyDescent="0.3">
      <c r="Y7459" t="s">
        <v>7140</v>
      </c>
    </row>
    <row r="7460" spans="25:25" x14ac:dyDescent="0.3">
      <c r="Y7460" t="s">
        <v>4283</v>
      </c>
    </row>
    <row r="7461" spans="25:25" x14ac:dyDescent="0.3">
      <c r="Y7461" t="s">
        <v>7141</v>
      </c>
    </row>
    <row r="7462" spans="25:25" x14ac:dyDescent="0.3">
      <c r="Y7462" t="s">
        <v>724</v>
      </c>
    </row>
    <row r="7463" spans="25:25" x14ac:dyDescent="0.3">
      <c r="Y7463" t="s">
        <v>7142</v>
      </c>
    </row>
    <row r="7464" spans="25:25" x14ac:dyDescent="0.3">
      <c r="Y7464" t="s">
        <v>7143</v>
      </c>
    </row>
    <row r="7465" spans="25:25" x14ac:dyDescent="0.3">
      <c r="Y7465" t="s">
        <v>7144</v>
      </c>
    </row>
    <row r="7466" spans="25:25" x14ac:dyDescent="0.3">
      <c r="Y7466" t="s">
        <v>7145</v>
      </c>
    </row>
    <row r="7467" spans="25:25" x14ac:dyDescent="0.3">
      <c r="Y7467" t="s">
        <v>1144</v>
      </c>
    </row>
    <row r="7468" spans="25:25" x14ac:dyDescent="0.3">
      <c r="Y7468" t="s">
        <v>5854</v>
      </c>
    </row>
    <row r="7469" spans="25:25" x14ac:dyDescent="0.3">
      <c r="Y7469" t="s">
        <v>7146</v>
      </c>
    </row>
    <row r="7470" spans="25:25" x14ac:dyDescent="0.3">
      <c r="Y7470" t="s">
        <v>74</v>
      </c>
    </row>
    <row r="7471" spans="25:25" x14ac:dyDescent="0.3">
      <c r="Y7471" t="s">
        <v>7147</v>
      </c>
    </row>
    <row r="7472" spans="25:25" x14ac:dyDescent="0.3">
      <c r="Y7472" t="s">
        <v>1028</v>
      </c>
    </row>
    <row r="7473" spans="25:25" x14ac:dyDescent="0.3">
      <c r="Y7473" t="s">
        <v>7148</v>
      </c>
    </row>
    <row r="7474" spans="25:25" x14ac:dyDescent="0.3">
      <c r="Y7474" t="s">
        <v>7149</v>
      </c>
    </row>
    <row r="7475" spans="25:25" x14ac:dyDescent="0.3">
      <c r="Y7475" t="s">
        <v>7150</v>
      </c>
    </row>
    <row r="7476" spans="25:25" x14ac:dyDescent="0.3">
      <c r="Y7476" t="s">
        <v>7151</v>
      </c>
    </row>
    <row r="7477" spans="25:25" x14ac:dyDescent="0.3">
      <c r="Y7477" t="s">
        <v>7152</v>
      </c>
    </row>
    <row r="7478" spans="25:25" x14ac:dyDescent="0.3">
      <c r="Y7478" t="s">
        <v>7153</v>
      </c>
    </row>
    <row r="7479" spans="25:25" x14ac:dyDescent="0.3">
      <c r="Y7479" t="s">
        <v>7154</v>
      </c>
    </row>
    <row r="7480" spans="25:25" x14ac:dyDescent="0.3">
      <c r="Y7480" t="s">
        <v>7155</v>
      </c>
    </row>
    <row r="7481" spans="25:25" x14ac:dyDescent="0.3">
      <c r="Y7481" t="s">
        <v>7156</v>
      </c>
    </row>
    <row r="7482" spans="25:25" x14ac:dyDescent="0.3">
      <c r="Y7482" t="s">
        <v>7157</v>
      </c>
    </row>
    <row r="7483" spans="25:25" x14ac:dyDescent="0.3">
      <c r="Y7483" t="s">
        <v>7158</v>
      </c>
    </row>
    <row r="7484" spans="25:25" x14ac:dyDescent="0.3">
      <c r="Y7484" t="s">
        <v>7159</v>
      </c>
    </row>
    <row r="7485" spans="25:25" x14ac:dyDescent="0.3">
      <c r="Y7485" t="s">
        <v>7160</v>
      </c>
    </row>
    <row r="7486" spans="25:25" x14ac:dyDescent="0.3">
      <c r="Y7486" t="s">
        <v>7161</v>
      </c>
    </row>
    <row r="7487" spans="25:25" x14ac:dyDescent="0.3">
      <c r="Y7487" t="s">
        <v>3574</v>
      </c>
    </row>
    <row r="7488" spans="25:25" x14ac:dyDescent="0.3">
      <c r="Y7488" t="s">
        <v>7162</v>
      </c>
    </row>
    <row r="7489" spans="25:25" x14ac:dyDescent="0.3">
      <c r="Y7489" t="s">
        <v>7163</v>
      </c>
    </row>
    <row r="7490" spans="25:25" x14ac:dyDescent="0.3">
      <c r="Y7490" t="s">
        <v>7164</v>
      </c>
    </row>
    <row r="7491" spans="25:25" x14ac:dyDescent="0.3">
      <c r="Y7491" t="s">
        <v>7165</v>
      </c>
    </row>
    <row r="7492" spans="25:25" x14ac:dyDescent="0.3">
      <c r="Y7492" t="s">
        <v>7166</v>
      </c>
    </row>
    <row r="7493" spans="25:25" x14ac:dyDescent="0.3">
      <c r="Y7493" t="s">
        <v>7167</v>
      </c>
    </row>
    <row r="7494" spans="25:25" x14ac:dyDescent="0.3">
      <c r="Y7494" t="s">
        <v>7168</v>
      </c>
    </row>
    <row r="7495" spans="25:25" x14ac:dyDescent="0.3">
      <c r="Y7495" t="s">
        <v>7169</v>
      </c>
    </row>
    <row r="7496" spans="25:25" x14ac:dyDescent="0.3">
      <c r="Y7496" t="s">
        <v>7170</v>
      </c>
    </row>
    <row r="7497" spans="25:25" x14ac:dyDescent="0.3">
      <c r="Y7497" t="s">
        <v>7171</v>
      </c>
    </row>
    <row r="7498" spans="25:25" x14ac:dyDescent="0.3">
      <c r="Y7498" t="s">
        <v>7172</v>
      </c>
    </row>
    <row r="7499" spans="25:25" x14ac:dyDescent="0.3">
      <c r="Y7499" t="s">
        <v>7173</v>
      </c>
    </row>
    <row r="7500" spans="25:25" x14ac:dyDescent="0.3">
      <c r="Y7500" t="s">
        <v>7174</v>
      </c>
    </row>
    <row r="7501" spans="25:25" x14ac:dyDescent="0.3">
      <c r="Y7501" t="s">
        <v>7175</v>
      </c>
    </row>
    <row r="7502" spans="25:25" x14ac:dyDescent="0.3">
      <c r="Y7502" t="s">
        <v>7176</v>
      </c>
    </row>
    <row r="7503" spans="25:25" x14ac:dyDescent="0.3">
      <c r="Y7503" t="s">
        <v>7177</v>
      </c>
    </row>
    <row r="7504" spans="25:25" x14ac:dyDescent="0.3">
      <c r="Y7504" t="s">
        <v>7178</v>
      </c>
    </row>
    <row r="7505" spans="25:25" x14ac:dyDescent="0.3">
      <c r="Y7505" t="s">
        <v>7179</v>
      </c>
    </row>
    <row r="7506" spans="25:25" x14ac:dyDescent="0.3">
      <c r="Y7506" t="s">
        <v>6368</v>
      </c>
    </row>
    <row r="7507" spans="25:25" x14ac:dyDescent="0.3">
      <c r="Y7507" t="s">
        <v>7180</v>
      </c>
    </row>
    <row r="7508" spans="25:25" x14ac:dyDescent="0.3">
      <c r="Y7508" t="s">
        <v>256</v>
      </c>
    </row>
    <row r="7509" spans="25:25" x14ac:dyDescent="0.3">
      <c r="Y7509" t="s">
        <v>7181</v>
      </c>
    </row>
    <row r="7510" spans="25:25" x14ac:dyDescent="0.3">
      <c r="Y7510" t="s">
        <v>7182</v>
      </c>
    </row>
    <row r="7511" spans="25:25" x14ac:dyDescent="0.3">
      <c r="Y7511" t="s">
        <v>7183</v>
      </c>
    </row>
    <row r="7512" spans="25:25" x14ac:dyDescent="0.3">
      <c r="Y7512" t="s">
        <v>7184</v>
      </c>
    </row>
    <row r="7513" spans="25:25" x14ac:dyDescent="0.3">
      <c r="Y7513" t="s">
        <v>7079</v>
      </c>
    </row>
    <row r="7514" spans="25:25" x14ac:dyDescent="0.3">
      <c r="Y7514" t="s">
        <v>7185</v>
      </c>
    </row>
    <row r="7515" spans="25:25" x14ac:dyDescent="0.3">
      <c r="Y7515" t="s">
        <v>7186</v>
      </c>
    </row>
    <row r="7516" spans="25:25" x14ac:dyDescent="0.3">
      <c r="Y7516" t="s">
        <v>3550</v>
      </c>
    </row>
    <row r="7517" spans="25:25" x14ac:dyDescent="0.3">
      <c r="Y7517" t="s">
        <v>971</v>
      </c>
    </row>
    <row r="7518" spans="25:25" x14ac:dyDescent="0.3">
      <c r="Y7518" t="s">
        <v>5842</v>
      </c>
    </row>
    <row r="7519" spans="25:25" x14ac:dyDescent="0.3">
      <c r="Y7519" t="s">
        <v>7187</v>
      </c>
    </row>
    <row r="7520" spans="25:25" x14ac:dyDescent="0.3">
      <c r="Y7520" t="s">
        <v>5245</v>
      </c>
    </row>
    <row r="7521" spans="25:25" x14ac:dyDescent="0.3">
      <c r="Y7521" t="s">
        <v>7188</v>
      </c>
    </row>
    <row r="7522" spans="25:25" x14ac:dyDescent="0.3">
      <c r="Y7522" t="s">
        <v>7136</v>
      </c>
    </row>
    <row r="7523" spans="25:25" x14ac:dyDescent="0.3">
      <c r="Y7523" t="s">
        <v>7189</v>
      </c>
    </row>
    <row r="7524" spans="25:25" x14ac:dyDescent="0.3">
      <c r="Y7524" t="s">
        <v>7190</v>
      </c>
    </row>
    <row r="7525" spans="25:25" x14ac:dyDescent="0.3">
      <c r="Y7525" t="s">
        <v>5152</v>
      </c>
    </row>
    <row r="7526" spans="25:25" x14ac:dyDescent="0.3">
      <c r="Y7526" t="s">
        <v>7191</v>
      </c>
    </row>
    <row r="7527" spans="25:25" x14ac:dyDescent="0.3">
      <c r="Y7527" t="s">
        <v>7192</v>
      </c>
    </row>
    <row r="7528" spans="25:25" x14ac:dyDescent="0.3">
      <c r="Y7528" t="s">
        <v>7193</v>
      </c>
    </row>
    <row r="7529" spans="25:25" x14ac:dyDescent="0.3">
      <c r="Y7529" t="s">
        <v>7194</v>
      </c>
    </row>
    <row r="7530" spans="25:25" x14ac:dyDescent="0.3">
      <c r="Y7530" t="s">
        <v>7195</v>
      </c>
    </row>
    <row r="7531" spans="25:25" x14ac:dyDescent="0.3">
      <c r="Y7531" t="s">
        <v>7196</v>
      </c>
    </row>
    <row r="7532" spans="25:25" x14ac:dyDescent="0.3">
      <c r="Y7532" t="s">
        <v>7197</v>
      </c>
    </row>
    <row r="7533" spans="25:25" x14ac:dyDescent="0.3">
      <c r="Y7533" t="s">
        <v>7198</v>
      </c>
    </row>
    <row r="7534" spans="25:25" x14ac:dyDescent="0.3">
      <c r="Y7534" t="s">
        <v>7199</v>
      </c>
    </row>
    <row r="7535" spans="25:25" x14ac:dyDescent="0.3">
      <c r="Y7535" t="s">
        <v>7200</v>
      </c>
    </row>
    <row r="7536" spans="25:25" x14ac:dyDescent="0.3">
      <c r="Y7536" t="s">
        <v>7201</v>
      </c>
    </row>
    <row r="7537" spans="25:25" x14ac:dyDescent="0.3">
      <c r="Y7537" t="s">
        <v>7202</v>
      </c>
    </row>
    <row r="7538" spans="25:25" x14ac:dyDescent="0.3">
      <c r="Y7538" t="s">
        <v>7203</v>
      </c>
    </row>
    <row r="7539" spans="25:25" x14ac:dyDescent="0.3">
      <c r="Y7539" t="s">
        <v>7204</v>
      </c>
    </row>
    <row r="7540" spans="25:25" x14ac:dyDescent="0.3">
      <c r="Y7540" t="s">
        <v>7205</v>
      </c>
    </row>
    <row r="7541" spans="25:25" x14ac:dyDescent="0.3">
      <c r="Y7541" t="s">
        <v>7206</v>
      </c>
    </row>
    <row r="7542" spans="25:25" x14ac:dyDescent="0.3">
      <c r="Y7542" t="s">
        <v>240</v>
      </c>
    </row>
    <row r="7543" spans="25:25" x14ac:dyDescent="0.3">
      <c r="Y7543" t="s">
        <v>7207</v>
      </c>
    </row>
    <row r="7544" spans="25:25" x14ac:dyDescent="0.3">
      <c r="Y7544" t="s">
        <v>7208</v>
      </c>
    </row>
    <row r="7545" spans="25:25" x14ac:dyDescent="0.3">
      <c r="Y7545" t="s">
        <v>7209</v>
      </c>
    </row>
    <row r="7546" spans="25:25" x14ac:dyDescent="0.3">
      <c r="Y7546" t="s">
        <v>7210</v>
      </c>
    </row>
    <row r="7547" spans="25:25" x14ac:dyDescent="0.3">
      <c r="Y7547" t="s">
        <v>7211</v>
      </c>
    </row>
    <row r="7548" spans="25:25" x14ac:dyDescent="0.3">
      <c r="Y7548" t="s">
        <v>7212</v>
      </c>
    </row>
    <row r="7549" spans="25:25" x14ac:dyDescent="0.3">
      <c r="Y7549" t="s">
        <v>7213</v>
      </c>
    </row>
    <row r="7550" spans="25:25" x14ac:dyDescent="0.3">
      <c r="Y7550" t="s">
        <v>7214</v>
      </c>
    </row>
    <row r="7551" spans="25:25" x14ac:dyDescent="0.3">
      <c r="Y7551" t="s">
        <v>7215</v>
      </c>
    </row>
    <row r="7552" spans="25:25" x14ac:dyDescent="0.3">
      <c r="Y7552" t="s">
        <v>7216</v>
      </c>
    </row>
    <row r="7553" spans="25:25" x14ac:dyDescent="0.3">
      <c r="Y7553" t="s">
        <v>7217</v>
      </c>
    </row>
    <row r="7554" spans="25:25" x14ac:dyDescent="0.3">
      <c r="Y7554" t="s">
        <v>7218</v>
      </c>
    </row>
    <row r="7555" spans="25:25" x14ac:dyDescent="0.3">
      <c r="Y7555" t="s">
        <v>7219</v>
      </c>
    </row>
    <row r="7556" spans="25:25" x14ac:dyDescent="0.3">
      <c r="Y7556" t="s">
        <v>1883</v>
      </c>
    </row>
    <row r="7557" spans="25:25" x14ac:dyDescent="0.3">
      <c r="Y7557" t="s">
        <v>7220</v>
      </c>
    </row>
    <row r="7558" spans="25:25" x14ac:dyDescent="0.3">
      <c r="Y7558" t="s">
        <v>7221</v>
      </c>
    </row>
    <row r="7559" spans="25:25" x14ac:dyDescent="0.3">
      <c r="Y7559" t="s">
        <v>7222</v>
      </c>
    </row>
    <row r="7560" spans="25:25" x14ac:dyDescent="0.3">
      <c r="Y7560" t="s">
        <v>7223</v>
      </c>
    </row>
    <row r="7561" spans="25:25" x14ac:dyDescent="0.3">
      <c r="Y7561" t="s">
        <v>7224</v>
      </c>
    </row>
    <row r="7562" spans="25:25" x14ac:dyDescent="0.3">
      <c r="Y7562" t="s">
        <v>7225</v>
      </c>
    </row>
    <row r="7563" spans="25:25" x14ac:dyDescent="0.3">
      <c r="Y7563" t="s">
        <v>7226</v>
      </c>
    </row>
    <row r="7564" spans="25:25" x14ac:dyDescent="0.3">
      <c r="Y7564" t="s">
        <v>7227</v>
      </c>
    </row>
    <row r="7565" spans="25:25" x14ac:dyDescent="0.3">
      <c r="Y7565" t="s">
        <v>7228</v>
      </c>
    </row>
    <row r="7566" spans="25:25" x14ac:dyDescent="0.3">
      <c r="Y7566" t="s">
        <v>7229</v>
      </c>
    </row>
    <row r="7567" spans="25:25" x14ac:dyDescent="0.3">
      <c r="Y7567" t="s">
        <v>7230</v>
      </c>
    </row>
    <row r="7568" spans="25:25" x14ac:dyDescent="0.3">
      <c r="Y7568" t="s">
        <v>7231</v>
      </c>
    </row>
    <row r="7569" spans="25:25" x14ac:dyDescent="0.3">
      <c r="Y7569" t="s">
        <v>7232</v>
      </c>
    </row>
    <row r="7570" spans="25:25" x14ac:dyDescent="0.3">
      <c r="Y7570" t="s">
        <v>7233</v>
      </c>
    </row>
    <row r="7571" spans="25:25" x14ac:dyDescent="0.3">
      <c r="Y7571" t="s">
        <v>7234</v>
      </c>
    </row>
    <row r="7572" spans="25:25" x14ac:dyDescent="0.3">
      <c r="Y7572" t="s">
        <v>7235</v>
      </c>
    </row>
    <row r="7573" spans="25:25" x14ac:dyDescent="0.3">
      <c r="Y7573" t="s">
        <v>7236</v>
      </c>
    </row>
    <row r="7574" spans="25:25" x14ac:dyDescent="0.3">
      <c r="Y7574" t="s">
        <v>7237</v>
      </c>
    </row>
    <row r="7575" spans="25:25" x14ac:dyDescent="0.3">
      <c r="Y7575" t="s">
        <v>7238</v>
      </c>
    </row>
    <row r="7576" spans="25:25" x14ac:dyDescent="0.3">
      <c r="Y7576" t="s">
        <v>7072</v>
      </c>
    </row>
    <row r="7577" spans="25:25" x14ac:dyDescent="0.3">
      <c r="Y7577" t="s">
        <v>7239</v>
      </c>
    </row>
    <row r="7578" spans="25:25" x14ac:dyDescent="0.3">
      <c r="Y7578" t="s">
        <v>7240</v>
      </c>
    </row>
    <row r="7579" spans="25:25" x14ac:dyDescent="0.3">
      <c r="Y7579" t="s">
        <v>7241</v>
      </c>
    </row>
    <row r="7580" spans="25:25" x14ac:dyDescent="0.3">
      <c r="Y7580" t="s">
        <v>7242</v>
      </c>
    </row>
    <row r="7581" spans="25:25" x14ac:dyDescent="0.3">
      <c r="Y7581" t="s">
        <v>7243</v>
      </c>
    </row>
    <row r="7582" spans="25:25" x14ac:dyDescent="0.3">
      <c r="Y7582" t="s">
        <v>7244</v>
      </c>
    </row>
    <row r="7583" spans="25:25" x14ac:dyDescent="0.3">
      <c r="Y7583" t="s">
        <v>7245</v>
      </c>
    </row>
    <row r="7584" spans="25:25" x14ac:dyDescent="0.3">
      <c r="Y7584" t="s">
        <v>246</v>
      </c>
    </row>
    <row r="7585" spans="25:25" x14ac:dyDescent="0.3">
      <c r="Y7585" t="s">
        <v>7246</v>
      </c>
    </row>
    <row r="7586" spans="25:25" x14ac:dyDescent="0.3">
      <c r="Y7586" t="s">
        <v>7247</v>
      </c>
    </row>
    <row r="7587" spans="25:25" x14ac:dyDescent="0.3">
      <c r="Y7587" t="s">
        <v>7248</v>
      </c>
    </row>
    <row r="7588" spans="25:25" x14ac:dyDescent="0.3">
      <c r="Y7588" t="s">
        <v>7249</v>
      </c>
    </row>
    <row r="7589" spans="25:25" x14ac:dyDescent="0.3">
      <c r="Y7589" t="s">
        <v>7250</v>
      </c>
    </row>
    <row r="7590" spans="25:25" x14ac:dyDescent="0.3">
      <c r="Y7590" t="s">
        <v>7251</v>
      </c>
    </row>
    <row r="7591" spans="25:25" x14ac:dyDescent="0.3">
      <c r="Y7591" t="s">
        <v>7252</v>
      </c>
    </row>
    <row r="7592" spans="25:25" x14ac:dyDescent="0.3">
      <c r="Y7592" t="s">
        <v>7253</v>
      </c>
    </row>
    <row r="7593" spans="25:25" x14ac:dyDescent="0.3">
      <c r="Y7593" t="s">
        <v>7254</v>
      </c>
    </row>
    <row r="7594" spans="25:25" x14ac:dyDescent="0.3">
      <c r="Y7594" t="s">
        <v>7255</v>
      </c>
    </row>
    <row r="7595" spans="25:25" x14ac:dyDescent="0.3">
      <c r="Y7595" t="s">
        <v>7256</v>
      </c>
    </row>
    <row r="7596" spans="25:25" x14ac:dyDescent="0.3">
      <c r="Y7596" t="s">
        <v>7257</v>
      </c>
    </row>
    <row r="7597" spans="25:25" x14ac:dyDescent="0.3">
      <c r="Y7597" t="s">
        <v>7258</v>
      </c>
    </row>
    <row r="7598" spans="25:25" x14ac:dyDescent="0.3">
      <c r="Y7598" t="s">
        <v>7259</v>
      </c>
    </row>
    <row r="7599" spans="25:25" x14ac:dyDescent="0.3">
      <c r="Y7599" t="s">
        <v>7260</v>
      </c>
    </row>
    <row r="7600" spans="25:25" x14ac:dyDescent="0.3">
      <c r="Y7600" t="s">
        <v>7261</v>
      </c>
    </row>
    <row r="7601" spans="25:25" x14ac:dyDescent="0.3">
      <c r="Y7601" t="s">
        <v>7262</v>
      </c>
    </row>
    <row r="7602" spans="25:25" x14ac:dyDescent="0.3">
      <c r="Y7602" t="s">
        <v>7263</v>
      </c>
    </row>
    <row r="7603" spans="25:25" x14ac:dyDescent="0.3">
      <c r="Y7603" t="s">
        <v>7264</v>
      </c>
    </row>
    <row r="7604" spans="25:25" x14ac:dyDescent="0.3">
      <c r="Y7604" t="s">
        <v>7265</v>
      </c>
    </row>
    <row r="7605" spans="25:25" x14ac:dyDescent="0.3">
      <c r="Y7605" t="s">
        <v>7266</v>
      </c>
    </row>
    <row r="7606" spans="25:25" x14ac:dyDescent="0.3">
      <c r="Y7606" t="s">
        <v>7267</v>
      </c>
    </row>
    <row r="7607" spans="25:25" x14ac:dyDescent="0.3">
      <c r="Y7607" t="s">
        <v>7268</v>
      </c>
    </row>
    <row r="7608" spans="25:25" x14ac:dyDescent="0.3">
      <c r="Y7608" t="s">
        <v>7269</v>
      </c>
    </row>
    <row r="7609" spans="25:25" x14ac:dyDescent="0.3">
      <c r="Y7609" t="s">
        <v>7270</v>
      </c>
    </row>
    <row r="7610" spans="25:25" x14ac:dyDescent="0.3">
      <c r="Y7610" t="s">
        <v>7271</v>
      </c>
    </row>
    <row r="7611" spans="25:25" x14ac:dyDescent="0.3">
      <c r="Y7611" t="s">
        <v>7272</v>
      </c>
    </row>
    <row r="7612" spans="25:25" x14ac:dyDescent="0.3">
      <c r="Y7612" t="s">
        <v>955</v>
      </c>
    </row>
    <row r="7613" spans="25:25" x14ac:dyDescent="0.3">
      <c r="Y7613" t="s">
        <v>248</v>
      </c>
    </row>
    <row r="7614" spans="25:25" x14ac:dyDescent="0.3">
      <c r="Y7614" t="s">
        <v>7273</v>
      </c>
    </row>
    <row r="7615" spans="25:25" x14ac:dyDescent="0.3">
      <c r="Y7615" t="s">
        <v>7274</v>
      </c>
    </row>
    <row r="7616" spans="25:25" x14ac:dyDescent="0.3">
      <c r="Y7616" t="s">
        <v>7275</v>
      </c>
    </row>
    <row r="7617" spans="25:25" x14ac:dyDescent="0.3">
      <c r="Y7617" t="s">
        <v>7276</v>
      </c>
    </row>
    <row r="7618" spans="25:25" x14ac:dyDescent="0.3">
      <c r="Y7618" t="s">
        <v>7277</v>
      </c>
    </row>
    <row r="7619" spans="25:25" x14ac:dyDescent="0.3">
      <c r="Y7619" t="s">
        <v>7278</v>
      </c>
    </row>
    <row r="7620" spans="25:25" x14ac:dyDescent="0.3">
      <c r="Y7620" t="s">
        <v>7279</v>
      </c>
    </row>
    <row r="7621" spans="25:25" x14ac:dyDescent="0.3">
      <c r="Y7621" t="s">
        <v>7280</v>
      </c>
    </row>
    <row r="7622" spans="25:25" x14ac:dyDescent="0.3">
      <c r="Y7622" t="s">
        <v>7281</v>
      </c>
    </row>
    <row r="7623" spans="25:25" x14ac:dyDescent="0.3">
      <c r="Y7623" t="s">
        <v>7282</v>
      </c>
    </row>
    <row r="7624" spans="25:25" x14ac:dyDescent="0.3">
      <c r="Y7624" t="s">
        <v>7283</v>
      </c>
    </row>
    <row r="7625" spans="25:25" x14ac:dyDescent="0.3">
      <c r="Y7625" t="s">
        <v>7284</v>
      </c>
    </row>
    <row r="7626" spans="25:25" x14ac:dyDescent="0.3">
      <c r="Y7626" t="s">
        <v>4835</v>
      </c>
    </row>
    <row r="7627" spans="25:25" x14ac:dyDescent="0.3">
      <c r="Y7627" t="s">
        <v>7285</v>
      </c>
    </row>
    <row r="7628" spans="25:25" x14ac:dyDescent="0.3">
      <c r="Y7628" t="s">
        <v>7286</v>
      </c>
    </row>
    <row r="7629" spans="25:25" x14ac:dyDescent="0.3">
      <c r="Y7629" t="s">
        <v>7287</v>
      </c>
    </row>
    <row r="7630" spans="25:25" x14ac:dyDescent="0.3">
      <c r="Y7630" t="s">
        <v>7288</v>
      </c>
    </row>
    <row r="7631" spans="25:25" x14ac:dyDescent="0.3">
      <c r="Y7631" t="s">
        <v>7289</v>
      </c>
    </row>
    <row r="7632" spans="25:25" x14ac:dyDescent="0.3">
      <c r="Y7632" t="s">
        <v>7290</v>
      </c>
    </row>
    <row r="7633" spans="25:25" x14ac:dyDescent="0.3">
      <c r="Y7633" t="s">
        <v>7291</v>
      </c>
    </row>
    <row r="7634" spans="25:25" x14ac:dyDescent="0.3">
      <c r="Y7634" t="s">
        <v>7292</v>
      </c>
    </row>
    <row r="7635" spans="25:25" x14ac:dyDescent="0.3">
      <c r="Y7635" t="s">
        <v>7293</v>
      </c>
    </row>
    <row r="7636" spans="25:25" x14ac:dyDescent="0.3">
      <c r="Y7636" t="s">
        <v>7294</v>
      </c>
    </row>
    <row r="7637" spans="25:25" x14ac:dyDescent="0.3">
      <c r="Y7637" t="s">
        <v>7295</v>
      </c>
    </row>
    <row r="7638" spans="25:25" x14ac:dyDescent="0.3">
      <c r="Y7638" t="s">
        <v>7296</v>
      </c>
    </row>
    <row r="7639" spans="25:25" x14ac:dyDescent="0.3">
      <c r="Y7639" t="s">
        <v>7297</v>
      </c>
    </row>
    <row r="7640" spans="25:25" x14ac:dyDescent="0.3">
      <c r="Y7640" t="s">
        <v>7298</v>
      </c>
    </row>
    <row r="7641" spans="25:25" x14ac:dyDescent="0.3">
      <c r="Y7641" t="s">
        <v>7299</v>
      </c>
    </row>
    <row r="7642" spans="25:25" x14ac:dyDescent="0.3">
      <c r="Y7642" t="s">
        <v>7300</v>
      </c>
    </row>
    <row r="7643" spans="25:25" x14ac:dyDescent="0.3">
      <c r="Y7643" t="s">
        <v>7301</v>
      </c>
    </row>
    <row r="7644" spans="25:25" x14ac:dyDescent="0.3">
      <c r="Y7644" t="s">
        <v>7302</v>
      </c>
    </row>
    <row r="7645" spans="25:25" x14ac:dyDescent="0.3">
      <c r="Y7645" t="s">
        <v>7303</v>
      </c>
    </row>
    <row r="7646" spans="25:25" x14ac:dyDescent="0.3">
      <c r="Y7646" t="s">
        <v>7304</v>
      </c>
    </row>
    <row r="7647" spans="25:25" x14ac:dyDescent="0.3">
      <c r="Y7647" t="s">
        <v>7305</v>
      </c>
    </row>
    <row r="7648" spans="25:25" x14ac:dyDescent="0.3">
      <c r="Y7648" t="s">
        <v>7306</v>
      </c>
    </row>
    <row r="7649" spans="25:25" x14ac:dyDescent="0.3">
      <c r="Y7649" t="s">
        <v>7307</v>
      </c>
    </row>
    <row r="7650" spans="25:25" x14ac:dyDescent="0.3">
      <c r="Y7650" t="s">
        <v>7308</v>
      </c>
    </row>
    <row r="7651" spans="25:25" x14ac:dyDescent="0.3">
      <c r="Y7651" t="s">
        <v>7309</v>
      </c>
    </row>
    <row r="7652" spans="25:25" x14ac:dyDescent="0.3">
      <c r="Y7652" t="s">
        <v>7310</v>
      </c>
    </row>
    <row r="7653" spans="25:25" x14ac:dyDescent="0.3">
      <c r="Y7653" t="s">
        <v>7311</v>
      </c>
    </row>
    <row r="7654" spans="25:25" x14ac:dyDescent="0.3">
      <c r="Y7654" t="s">
        <v>7312</v>
      </c>
    </row>
    <row r="7655" spans="25:25" x14ac:dyDescent="0.3">
      <c r="Y7655" t="s">
        <v>7293</v>
      </c>
    </row>
    <row r="7656" spans="25:25" x14ac:dyDescent="0.3">
      <c r="Y7656" t="s">
        <v>7313</v>
      </c>
    </row>
    <row r="7657" spans="25:25" x14ac:dyDescent="0.3">
      <c r="Y7657" t="s">
        <v>7314</v>
      </c>
    </row>
    <row r="7658" spans="25:25" x14ac:dyDescent="0.3">
      <c r="Y7658" t="s">
        <v>7315</v>
      </c>
    </row>
    <row r="7659" spans="25:25" x14ac:dyDescent="0.3">
      <c r="Y7659" t="s">
        <v>7316</v>
      </c>
    </row>
    <row r="7660" spans="25:25" x14ac:dyDescent="0.3">
      <c r="Y7660" t="s">
        <v>7317</v>
      </c>
    </row>
    <row r="7661" spans="25:25" x14ac:dyDescent="0.3">
      <c r="Y7661" t="s">
        <v>7318</v>
      </c>
    </row>
    <row r="7662" spans="25:25" x14ac:dyDescent="0.3">
      <c r="Y7662" t="s">
        <v>7319</v>
      </c>
    </row>
    <row r="7663" spans="25:25" x14ac:dyDescent="0.3">
      <c r="Y7663" t="s">
        <v>7320</v>
      </c>
    </row>
    <row r="7664" spans="25:25" x14ac:dyDescent="0.3">
      <c r="Y7664" t="s">
        <v>7321</v>
      </c>
    </row>
    <row r="7665" spans="25:25" x14ac:dyDescent="0.3">
      <c r="Y7665" t="s">
        <v>7322</v>
      </c>
    </row>
    <row r="7666" spans="25:25" x14ac:dyDescent="0.3">
      <c r="Y7666" t="s">
        <v>7323</v>
      </c>
    </row>
    <row r="7667" spans="25:25" x14ac:dyDescent="0.3">
      <c r="Y7667" t="s">
        <v>7324</v>
      </c>
    </row>
    <row r="7668" spans="25:25" x14ac:dyDescent="0.3">
      <c r="Y7668" t="s">
        <v>7325</v>
      </c>
    </row>
    <row r="7669" spans="25:25" x14ac:dyDescent="0.3">
      <c r="Y7669" t="s">
        <v>7326</v>
      </c>
    </row>
    <row r="7670" spans="25:25" x14ac:dyDescent="0.3">
      <c r="Y7670" t="s">
        <v>1498</v>
      </c>
    </row>
    <row r="7671" spans="25:25" x14ac:dyDescent="0.3">
      <c r="Y7671" t="s">
        <v>7327</v>
      </c>
    </row>
    <row r="7672" spans="25:25" x14ac:dyDescent="0.3">
      <c r="Y7672" t="s">
        <v>7328</v>
      </c>
    </row>
    <row r="7673" spans="25:25" x14ac:dyDescent="0.3">
      <c r="Y7673" t="s">
        <v>7310</v>
      </c>
    </row>
    <row r="7674" spans="25:25" x14ac:dyDescent="0.3">
      <c r="Y7674" t="s">
        <v>7329</v>
      </c>
    </row>
    <row r="7675" spans="25:25" x14ac:dyDescent="0.3">
      <c r="Y7675" t="s">
        <v>7330</v>
      </c>
    </row>
    <row r="7676" spans="25:25" x14ac:dyDescent="0.3">
      <c r="Y7676" t="s">
        <v>7331</v>
      </c>
    </row>
    <row r="7677" spans="25:25" x14ac:dyDescent="0.3">
      <c r="Y7677" t="s">
        <v>7332</v>
      </c>
    </row>
    <row r="7678" spans="25:25" x14ac:dyDescent="0.3">
      <c r="Y7678" t="s">
        <v>7279</v>
      </c>
    </row>
    <row r="7679" spans="25:25" x14ac:dyDescent="0.3">
      <c r="Y7679" t="s">
        <v>7333</v>
      </c>
    </row>
    <row r="7680" spans="25:25" x14ac:dyDescent="0.3">
      <c r="Y7680" t="s">
        <v>7334</v>
      </c>
    </row>
    <row r="7681" spans="25:25" x14ac:dyDescent="0.3">
      <c r="Y7681" t="s">
        <v>7335</v>
      </c>
    </row>
    <row r="7682" spans="25:25" x14ac:dyDescent="0.3">
      <c r="Y7682" t="s">
        <v>7336</v>
      </c>
    </row>
    <row r="7683" spans="25:25" x14ac:dyDescent="0.3">
      <c r="Y7683" t="s">
        <v>7337</v>
      </c>
    </row>
    <row r="7684" spans="25:25" x14ac:dyDescent="0.3">
      <c r="Y7684" t="s">
        <v>7338</v>
      </c>
    </row>
    <row r="7685" spans="25:25" x14ac:dyDescent="0.3">
      <c r="Y7685" t="s">
        <v>4693</v>
      </c>
    </row>
    <row r="7686" spans="25:25" x14ac:dyDescent="0.3">
      <c r="Y7686" t="s">
        <v>7339</v>
      </c>
    </row>
    <row r="7687" spans="25:25" x14ac:dyDescent="0.3">
      <c r="Y7687" t="s">
        <v>7340</v>
      </c>
    </row>
    <row r="7688" spans="25:25" x14ac:dyDescent="0.3">
      <c r="Y7688" t="s">
        <v>7341</v>
      </c>
    </row>
    <row r="7689" spans="25:25" x14ac:dyDescent="0.3">
      <c r="Y7689" t="s">
        <v>7342</v>
      </c>
    </row>
    <row r="7690" spans="25:25" x14ac:dyDescent="0.3">
      <c r="Y7690" t="s">
        <v>7343</v>
      </c>
    </row>
    <row r="7691" spans="25:25" x14ac:dyDescent="0.3">
      <c r="Y7691" t="s">
        <v>7344</v>
      </c>
    </row>
    <row r="7692" spans="25:25" x14ac:dyDescent="0.3">
      <c r="Y7692" t="s">
        <v>7345</v>
      </c>
    </row>
    <row r="7693" spans="25:25" x14ac:dyDescent="0.3">
      <c r="Y7693" t="s">
        <v>7268</v>
      </c>
    </row>
    <row r="7694" spans="25:25" x14ac:dyDescent="0.3">
      <c r="Y7694" t="s">
        <v>7346</v>
      </c>
    </row>
    <row r="7695" spans="25:25" x14ac:dyDescent="0.3">
      <c r="Y7695" t="s">
        <v>7347</v>
      </c>
    </row>
    <row r="7696" spans="25:25" x14ac:dyDescent="0.3">
      <c r="Y7696" t="s">
        <v>7348</v>
      </c>
    </row>
    <row r="7697" spans="25:25" x14ac:dyDescent="0.3">
      <c r="Y7697" t="s">
        <v>7349</v>
      </c>
    </row>
    <row r="7698" spans="25:25" x14ac:dyDescent="0.3">
      <c r="Y7698" t="s">
        <v>7350</v>
      </c>
    </row>
    <row r="7699" spans="25:25" x14ac:dyDescent="0.3">
      <c r="Y7699" t="s">
        <v>7351</v>
      </c>
    </row>
    <row r="7700" spans="25:25" x14ac:dyDescent="0.3">
      <c r="Y7700" t="s">
        <v>7352</v>
      </c>
    </row>
    <row r="7701" spans="25:25" x14ac:dyDescent="0.3">
      <c r="Y7701" t="s">
        <v>7353</v>
      </c>
    </row>
    <row r="7702" spans="25:25" x14ac:dyDescent="0.3">
      <c r="Y7702" t="s">
        <v>169</v>
      </c>
    </row>
    <row r="7703" spans="25:25" x14ac:dyDescent="0.3">
      <c r="Y7703" t="s">
        <v>4748</v>
      </c>
    </row>
    <row r="7704" spans="25:25" x14ac:dyDescent="0.3">
      <c r="Y7704" t="s">
        <v>7354</v>
      </c>
    </row>
    <row r="7705" spans="25:25" x14ac:dyDescent="0.3">
      <c r="Y7705" t="s">
        <v>7355</v>
      </c>
    </row>
    <row r="7706" spans="25:25" x14ac:dyDescent="0.3">
      <c r="Y7706" t="s">
        <v>7356</v>
      </c>
    </row>
    <row r="7707" spans="25:25" x14ac:dyDescent="0.3">
      <c r="Y7707" t="s">
        <v>7357</v>
      </c>
    </row>
    <row r="7708" spans="25:25" x14ac:dyDescent="0.3">
      <c r="Y7708" t="s">
        <v>7358</v>
      </c>
    </row>
    <row r="7709" spans="25:25" x14ac:dyDescent="0.3">
      <c r="Y7709" t="s">
        <v>7359</v>
      </c>
    </row>
    <row r="7710" spans="25:25" x14ac:dyDescent="0.3">
      <c r="Y7710" t="s">
        <v>7360</v>
      </c>
    </row>
    <row r="7711" spans="25:25" x14ac:dyDescent="0.3">
      <c r="Y7711" t="s">
        <v>7361</v>
      </c>
    </row>
    <row r="7712" spans="25:25" x14ac:dyDescent="0.3">
      <c r="Y7712" t="s">
        <v>440</v>
      </c>
    </row>
    <row r="7713" spans="25:25" x14ac:dyDescent="0.3">
      <c r="Y7713" t="s">
        <v>4669</v>
      </c>
    </row>
    <row r="7714" spans="25:25" x14ac:dyDescent="0.3">
      <c r="Y7714" t="s">
        <v>7362</v>
      </c>
    </row>
    <row r="7715" spans="25:25" x14ac:dyDescent="0.3">
      <c r="Y7715" t="s">
        <v>7363</v>
      </c>
    </row>
    <row r="7716" spans="25:25" x14ac:dyDescent="0.3">
      <c r="Y7716" t="s">
        <v>7364</v>
      </c>
    </row>
    <row r="7717" spans="25:25" x14ac:dyDescent="0.3">
      <c r="Y7717" t="s">
        <v>7088</v>
      </c>
    </row>
    <row r="7718" spans="25:25" x14ac:dyDescent="0.3">
      <c r="Y7718" t="s">
        <v>7365</v>
      </c>
    </row>
    <row r="7719" spans="25:25" x14ac:dyDescent="0.3">
      <c r="Y7719" t="s">
        <v>7366</v>
      </c>
    </row>
    <row r="7720" spans="25:25" x14ac:dyDescent="0.3">
      <c r="Y7720" t="s">
        <v>7367</v>
      </c>
    </row>
    <row r="7721" spans="25:25" x14ac:dyDescent="0.3">
      <c r="Y7721" t="s">
        <v>7368</v>
      </c>
    </row>
    <row r="7722" spans="25:25" x14ac:dyDescent="0.3">
      <c r="Y7722" t="s">
        <v>7369</v>
      </c>
    </row>
    <row r="7723" spans="25:25" x14ac:dyDescent="0.3">
      <c r="Y7723" t="s">
        <v>166</v>
      </c>
    </row>
    <row r="7724" spans="25:25" x14ac:dyDescent="0.3">
      <c r="Y7724" t="s">
        <v>7370</v>
      </c>
    </row>
    <row r="7725" spans="25:25" x14ac:dyDescent="0.3">
      <c r="Y7725" t="s">
        <v>7371</v>
      </c>
    </row>
    <row r="7726" spans="25:25" x14ac:dyDescent="0.3">
      <c r="Y7726" t="s">
        <v>7372</v>
      </c>
    </row>
    <row r="7727" spans="25:25" x14ac:dyDescent="0.3">
      <c r="Y7727" t="s">
        <v>7373</v>
      </c>
    </row>
    <row r="7728" spans="25:25" x14ac:dyDescent="0.3">
      <c r="Y7728" t="s">
        <v>7374</v>
      </c>
    </row>
    <row r="7729" spans="25:25" x14ac:dyDescent="0.3">
      <c r="Y7729" t="s">
        <v>7375</v>
      </c>
    </row>
    <row r="7730" spans="25:25" x14ac:dyDescent="0.3">
      <c r="Y7730" t="s">
        <v>7376</v>
      </c>
    </row>
    <row r="7731" spans="25:25" x14ac:dyDescent="0.3">
      <c r="Y7731" t="s">
        <v>7377</v>
      </c>
    </row>
    <row r="7732" spans="25:25" x14ac:dyDescent="0.3">
      <c r="Y7732" t="s">
        <v>6500</v>
      </c>
    </row>
    <row r="7733" spans="25:25" x14ac:dyDescent="0.3">
      <c r="Y7733" t="s">
        <v>7378</v>
      </c>
    </row>
    <row r="7734" spans="25:25" x14ac:dyDescent="0.3">
      <c r="Y7734" t="s">
        <v>7379</v>
      </c>
    </row>
    <row r="7735" spans="25:25" x14ac:dyDescent="0.3">
      <c r="Y7735" t="s">
        <v>7380</v>
      </c>
    </row>
    <row r="7736" spans="25:25" x14ac:dyDescent="0.3">
      <c r="Y7736" t="s">
        <v>166</v>
      </c>
    </row>
    <row r="7737" spans="25:25" x14ac:dyDescent="0.3">
      <c r="Y7737" t="s">
        <v>3638</v>
      </c>
    </row>
    <row r="7738" spans="25:25" x14ac:dyDescent="0.3">
      <c r="Y7738" t="s">
        <v>179</v>
      </c>
    </row>
    <row r="7739" spans="25:25" x14ac:dyDescent="0.3">
      <c r="Y7739" t="s">
        <v>7381</v>
      </c>
    </row>
    <row r="7740" spans="25:25" x14ac:dyDescent="0.3">
      <c r="Y7740" t="s">
        <v>6679</v>
      </c>
    </row>
    <row r="7741" spans="25:25" x14ac:dyDescent="0.3">
      <c r="Y7741" t="s">
        <v>7382</v>
      </c>
    </row>
    <row r="7742" spans="25:25" x14ac:dyDescent="0.3">
      <c r="Y7742" t="s">
        <v>7383</v>
      </c>
    </row>
    <row r="7743" spans="25:25" x14ac:dyDescent="0.3">
      <c r="Y7743" t="s">
        <v>7384</v>
      </c>
    </row>
    <row r="7744" spans="25:25" x14ac:dyDescent="0.3">
      <c r="Y7744" t="s">
        <v>7385</v>
      </c>
    </row>
    <row r="7745" spans="25:25" x14ac:dyDescent="0.3">
      <c r="Y7745" t="s">
        <v>7386</v>
      </c>
    </row>
    <row r="7746" spans="25:25" x14ac:dyDescent="0.3">
      <c r="Y7746" t="s">
        <v>7387</v>
      </c>
    </row>
    <row r="7747" spans="25:25" x14ac:dyDescent="0.3">
      <c r="Y7747" t="s">
        <v>7388</v>
      </c>
    </row>
    <row r="7748" spans="25:25" x14ac:dyDescent="0.3">
      <c r="Y7748" t="s">
        <v>7389</v>
      </c>
    </row>
    <row r="7749" spans="25:25" x14ac:dyDescent="0.3">
      <c r="Y7749" t="s">
        <v>7390</v>
      </c>
    </row>
    <row r="7750" spans="25:25" x14ac:dyDescent="0.3">
      <c r="Y7750" t="s">
        <v>7391</v>
      </c>
    </row>
    <row r="7751" spans="25:25" x14ac:dyDescent="0.3">
      <c r="Y7751" t="s">
        <v>7392</v>
      </c>
    </row>
    <row r="7752" spans="25:25" x14ac:dyDescent="0.3">
      <c r="Y7752" t="s">
        <v>7393</v>
      </c>
    </row>
    <row r="7753" spans="25:25" x14ac:dyDescent="0.3">
      <c r="Y7753" t="s">
        <v>7394</v>
      </c>
    </row>
    <row r="7754" spans="25:25" x14ac:dyDescent="0.3">
      <c r="Y7754" t="s">
        <v>5217</v>
      </c>
    </row>
    <row r="7755" spans="25:25" x14ac:dyDescent="0.3">
      <c r="Y7755" t="s">
        <v>7395</v>
      </c>
    </row>
    <row r="7756" spans="25:25" x14ac:dyDescent="0.3">
      <c r="Y7756" t="s">
        <v>7396</v>
      </c>
    </row>
    <row r="7757" spans="25:25" x14ac:dyDescent="0.3">
      <c r="Y7757" t="s">
        <v>7397</v>
      </c>
    </row>
    <row r="7758" spans="25:25" x14ac:dyDescent="0.3">
      <c r="Y7758" t="s">
        <v>7398</v>
      </c>
    </row>
    <row r="7759" spans="25:25" x14ac:dyDescent="0.3">
      <c r="Y7759" t="s">
        <v>4083</v>
      </c>
    </row>
    <row r="7760" spans="25:25" x14ac:dyDescent="0.3">
      <c r="Y7760" t="s">
        <v>7399</v>
      </c>
    </row>
    <row r="7761" spans="25:25" x14ac:dyDescent="0.3">
      <c r="Y7761" t="s">
        <v>7400</v>
      </c>
    </row>
    <row r="7762" spans="25:25" x14ac:dyDescent="0.3">
      <c r="Y7762" t="s">
        <v>7401</v>
      </c>
    </row>
    <row r="7763" spans="25:25" x14ac:dyDescent="0.3">
      <c r="Y7763" t="s">
        <v>7402</v>
      </c>
    </row>
    <row r="7764" spans="25:25" x14ac:dyDescent="0.3">
      <c r="Y7764" t="s">
        <v>7403</v>
      </c>
    </row>
    <row r="7765" spans="25:25" x14ac:dyDescent="0.3">
      <c r="Y7765" t="s">
        <v>7023</v>
      </c>
    </row>
    <row r="7766" spans="25:25" x14ac:dyDescent="0.3">
      <c r="Y7766" t="s">
        <v>7404</v>
      </c>
    </row>
    <row r="7767" spans="25:25" x14ac:dyDescent="0.3">
      <c r="Y7767" t="s">
        <v>174</v>
      </c>
    </row>
    <row r="7768" spans="25:25" x14ac:dyDescent="0.3">
      <c r="Y7768" t="s">
        <v>7405</v>
      </c>
    </row>
    <row r="7769" spans="25:25" x14ac:dyDescent="0.3">
      <c r="Y7769" t="s">
        <v>7406</v>
      </c>
    </row>
    <row r="7770" spans="25:25" x14ac:dyDescent="0.3">
      <c r="Y7770" t="s">
        <v>7407</v>
      </c>
    </row>
    <row r="7771" spans="25:25" x14ac:dyDescent="0.3">
      <c r="Y7771" t="s">
        <v>7408</v>
      </c>
    </row>
    <row r="7772" spans="25:25" x14ac:dyDescent="0.3">
      <c r="Y7772" t="s">
        <v>6708</v>
      </c>
    </row>
    <row r="7773" spans="25:25" x14ac:dyDescent="0.3">
      <c r="Y7773" t="s">
        <v>2197</v>
      </c>
    </row>
    <row r="7774" spans="25:25" x14ac:dyDescent="0.3">
      <c r="Y7774" t="s">
        <v>7409</v>
      </c>
    </row>
    <row r="7775" spans="25:25" x14ac:dyDescent="0.3">
      <c r="Y7775" t="s">
        <v>7410</v>
      </c>
    </row>
    <row r="7776" spans="25:25" x14ac:dyDescent="0.3">
      <c r="Y7776" t="s">
        <v>7411</v>
      </c>
    </row>
    <row r="7777" spans="25:25" x14ac:dyDescent="0.3">
      <c r="Y7777" t="s">
        <v>7412</v>
      </c>
    </row>
    <row r="7778" spans="25:25" x14ac:dyDescent="0.3">
      <c r="Y7778" t="s">
        <v>7413</v>
      </c>
    </row>
    <row r="7779" spans="25:25" x14ac:dyDescent="0.3">
      <c r="Y7779" t="s">
        <v>7414</v>
      </c>
    </row>
    <row r="7780" spans="25:25" x14ac:dyDescent="0.3">
      <c r="Y7780" t="s">
        <v>7415</v>
      </c>
    </row>
    <row r="7781" spans="25:25" x14ac:dyDescent="0.3">
      <c r="Y7781" t="s">
        <v>7416</v>
      </c>
    </row>
    <row r="7782" spans="25:25" x14ac:dyDescent="0.3">
      <c r="Y7782" t="s">
        <v>7417</v>
      </c>
    </row>
    <row r="7783" spans="25:25" x14ac:dyDescent="0.3">
      <c r="Y7783" t="s">
        <v>7418</v>
      </c>
    </row>
    <row r="7784" spans="25:25" x14ac:dyDescent="0.3">
      <c r="Y7784" t="s">
        <v>7419</v>
      </c>
    </row>
    <row r="7785" spans="25:25" x14ac:dyDescent="0.3">
      <c r="Y7785" t="s">
        <v>7420</v>
      </c>
    </row>
    <row r="7786" spans="25:25" x14ac:dyDescent="0.3">
      <c r="Y7786" t="s">
        <v>7421</v>
      </c>
    </row>
    <row r="7787" spans="25:25" x14ac:dyDescent="0.3">
      <c r="Y7787" t="s">
        <v>7422</v>
      </c>
    </row>
    <row r="7788" spans="25:25" x14ac:dyDescent="0.3">
      <c r="Y7788" t="s">
        <v>7423</v>
      </c>
    </row>
    <row r="7789" spans="25:25" x14ac:dyDescent="0.3">
      <c r="Y7789" t="s">
        <v>178</v>
      </c>
    </row>
    <row r="7790" spans="25:25" x14ac:dyDescent="0.3">
      <c r="Y7790" t="s">
        <v>7424</v>
      </c>
    </row>
    <row r="7791" spans="25:25" x14ac:dyDescent="0.3">
      <c r="Y7791" t="s">
        <v>7425</v>
      </c>
    </row>
    <row r="7792" spans="25:25" x14ac:dyDescent="0.3">
      <c r="Y7792" t="s">
        <v>7426</v>
      </c>
    </row>
    <row r="7793" spans="25:25" x14ac:dyDescent="0.3">
      <c r="Y7793" t="s">
        <v>7427</v>
      </c>
    </row>
    <row r="7794" spans="25:25" x14ac:dyDescent="0.3">
      <c r="Y7794" t="s">
        <v>7428</v>
      </c>
    </row>
    <row r="7795" spans="25:25" x14ac:dyDescent="0.3">
      <c r="Y7795" t="s">
        <v>7429</v>
      </c>
    </row>
    <row r="7796" spans="25:25" x14ac:dyDescent="0.3">
      <c r="Y7796" t="s">
        <v>7430</v>
      </c>
    </row>
    <row r="7797" spans="25:25" x14ac:dyDescent="0.3">
      <c r="Y7797" t="s">
        <v>7431</v>
      </c>
    </row>
    <row r="7798" spans="25:25" x14ac:dyDescent="0.3">
      <c r="Y7798" t="s">
        <v>170</v>
      </c>
    </row>
    <row r="7799" spans="25:25" x14ac:dyDescent="0.3">
      <c r="Y7799" t="s">
        <v>7432</v>
      </c>
    </row>
    <row r="7800" spans="25:25" x14ac:dyDescent="0.3">
      <c r="Y7800" t="s">
        <v>7433</v>
      </c>
    </row>
    <row r="7801" spans="25:25" x14ac:dyDescent="0.3">
      <c r="Y7801" t="s">
        <v>7434</v>
      </c>
    </row>
    <row r="7802" spans="25:25" x14ac:dyDescent="0.3">
      <c r="Y7802" t="s">
        <v>7435</v>
      </c>
    </row>
    <row r="7803" spans="25:25" x14ac:dyDescent="0.3">
      <c r="Y7803" t="s">
        <v>7436</v>
      </c>
    </row>
    <row r="7804" spans="25:25" x14ac:dyDescent="0.3">
      <c r="Y7804" t="s">
        <v>7437</v>
      </c>
    </row>
    <row r="7805" spans="25:25" x14ac:dyDescent="0.3">
      <c r="Y7805" t="s">
        <v>7438</v>
      </c>
    </row>
    <row r="7806" spans="25:25" x14ac:dyDescent="0.3">
      <c r="Y7806" t="s">
        <v>7439</v>
      </c>
    </row>
    <row r="7807" spans="25:25" x14ac:dyDescent="0.3">
      <c r="Y7807" t="s">
        <v>5105</v>
      </c>
    </row>
    <row r="7808" spans="25:25" x14ac:dyDescent="0.3">
      <c r="Y7808" t="s">
        <v>1565</v>
      </c>
    </row>
    <row r="7809" spans="25:25" x14ac:dyDescent="0.3">
      <c r="Y7809" t="s">
        <v>7440</v>
      </c>
    </row>
    <row r="7810" spans="25:25" x14ac:dyDescent="0.3">
      <c r="Y7810" t="s">
        <v>7441</v>
      </c>
    </row>
    <row r="7811" spans="25:25" x14ac:dyDescent="0.3">
      <c r="Y7811" t="s">
        <v>7442</v>
      </c>
    </row>
    <row r="7812" spans="25:25" x14ac:dyDescent="0.3">
      <c r="Y7812" t="s">
        <v>7443</v>
      </c>
    </row>
    <row r="7813" spans="25:25" x14ac:dyDescent="0.3">
      <c r="Y7813" t="s">
        <v>7444</v>
      </c>
    </row>
    <row r="7814" spans="25:25" x14ac:dyDescent="0.3">
      <c r="Y7814" t="s">
        <v>7445</v>
      </c>
    </row>
    <row r="7815" spans="25:25" x14ac:dyDescent="0.3">
      <c r="Y7815" t="s">
        <v>7446</v>
      </c>
    </row>
    <row r="7816" spans="25:25" x14ac:dyDescent="0.3">
      <c r="Y7816" t="s">
        <v>7447</v>
      </c>
    </row>
    <row r="7817" spans="25:25" x14ac:dyDescent="0.3">
      <c r="Y7817" t="s">
        <v>7448</v>
      </c>
    </row>
    <row r="7818" spans="25:25" x14ac:dyDescent="0.3">
      <c r="Y7818" t="s">
        <v>7449</v>
      </c>
    </row>
    <row r="7819" spans="25:25" x14ac:dyDescent="0.3">
      <c r="Y7819" t="s">
        <v>7450</v>
      </c>
    </row>
    <row r="7820" spans="25:25" x14ac:dyDescent="0.3">
      <c r="Y7820" t="s">
        <v>7451</v>
      </c>
    </row>
    <row r="7821" spans="25:25" x14ac:dyDescent="0.3">
      <c r="Y7821" t="s">
        <v>7452</v>
      </c>
    </row>
    <row r="7822" spans="25:25" x14ac:dyDescent="0.3">
      <c r="Y7822" t="s">
        <v>7453</v>
      </c>
    </row>
    <row r="7823" spans="25:25" x14ac:dyDescent="0.3">
      <c r="Y7823" t="s">
        <v>7454</v>
      </c>
    </row>
    <row r="7824" spans="25:25" x14ac:dyDescent="0.3">
      <c r="Y7824" t="s">
        <v>7455</v>
      </c>
    </row>
    <row r="7825" spans="25:25" x14ac:dyDescent="0.3">
      <c r="Y7825" t="s">
        <v>168</v>
      </c>
    </row>
    <row r="7826" spans="25:25" x14ac:dyDescent="0.3">
      <c r="Y7826" t="s">
        <v>7456</v>
      </c>
    </row>
    <row r="7827" spans="25:25" x14ac:dyDescent="0.3">
      <c r="Y7827" t="s">
        <v>7457</v>
      </c>
    </row>
    <row r="7828" spans="25:25" x14ac:dyDescent="0.3">
      <c r="Y7828" t="s">
        <v>172</v>
      </c>
    </row>
    <row r="7829" spans="25:25" x14ac:dyDescent="0.3">
      <c r="Y7829" t="s">
        <v>7458</v>
      </c>
    </row>
    <row r="7830" spans="25:25" x14ac:dyDescent="0.3">
      <c r="Y7830" t="s">
        <v>1215</v>
      </c>
    </row>
    <row r="7831" spans="25:25" x14ac:dyDescent="0.3">
      <c r="Y7831" t="s">
        <v>7459</v>
      </c>
    </row>
    <row r="7832" spans="25:25" x14ac:dyDescent="0.3">
      <c r="Y7832" t="s">
        <v>4790</v>
      </c>
    </row>
    <row r="7833" spans="25:25" x14ac:dyDescent="0.3">
      <c r="Y7833" t="s">
        <v>7460</v>
      </c>
    </row>
    <row r="7834" spans="25:25" x14ac:dyDescent="0.3">
      <c r="Y7834" t="s">
        <v>7461</v>
      </c>
    </row>
    <row r="7835" spans="25:25" x14ac:dyDescent="0.3">
      <c r="Y7835" t="s">
        <v>7462</v>
      </c>
    </row>
    <row r="7836" spans="25:25" x14ac:dyDescent="0.3">
      <c r="Y7836" t="s">
        <v>7463</v>
      </c>
    </row>
    <row r="7837" spans="25:25" x14ac:dyDescent="0.3">
      <c r="Y7837" t="s">
        <v>7464</v>
      </c>
    </row>
    <row r="7838" spans="25:25" x14ac:dyDescent="0.3">
      <c r="Y7838" t="s">
        <v>7465</v>
      </c>
    </row>
    <row r="7839" spans="25:25" x14ac:dyDescent="0.3">
      <c r="Y7839" t="s">
        <v>7466</v>
      </c>
    </row>
    <row r="7840" spans="25:25" x14ac:dyDescent="0.3">
      <c r="Y7840" t="s">
        <v>7467</v>
      </c>
    </row>
    <row r="7841" spans="25:25" x14ac:dyDescent="0.3">
      <c r="Y7841" t="s">
        <v>7468</v>
      </c>
    </row>
    <row r="7842" spans="25:25" x14ac:dyDescent="0.3">
      <c r="Y7842" t="s">
        <v>2330</v>
      </c>
    </row>
    <row r="7843" spans="25:25" x14ac:dyDescent="0.3">
      <c r="Y7843" t="s">
        <v>7469</v>
      </c>
    </row>
    <row r="7844" spans="25:25" x14ac:dyDescent="0.3">
      <c r="Y7844" t="s">
        <v>7470</v>
      </c>
    </row>
    <row r="7845" spans="25:25" x14ac:dyDescent="0.3">
      <c r="Y7845" t="s">
        <v>7471</v>
      </c>
    </row>
    <row r="7846" spans="25:25" x14ac:dyDescent="0.3">
      <c r="Y7846" t="s">
        <v>7472</v>
      </c>
    </row>
    <row r="7847" spans="25:25" x14ac:dyDescent="0.3">
      <c r="Y7847" t="s">
        <v>7473</v>
      </c>
    </row>
    <row r="7848" spans="25:25" x14ac:dyDescent="0.3">
      <c r="Y7848" t="s">
        <v>4693</v>
      </c>
    </row>
    <row r="7849" spans="25:25" x14ac:dyDescent="0.3">
      <c r="Y7849" t="s">
        <v>7474</v>
      </c>
    </row>
    <row r="7850" spans="25:25" x14ac:dyDescent="0.3">
      <c r="Y7850" t="s">
        <v>7475</v>
      </c>
    </row>
    <row r="7851" spans="25:25" x14ac:dyDescent="0.3">
      <c r="Y7851" t="s">
        <v>7476</v>
      </c>
    </row>
    <row r="7852" spans="25:25" x14ac:dyDescent="0.3">
      <c r="Y7852" t="s">
        <v>7477</v>
      </c>
    </row>
    <row r="7853" spans="25:25" x14ac:dyDescent="0.3">
      <c r="Y7853" t="s">
        <v>7478</v>
      </c>
    </row>
    <row r="7854" spans="25:25" x14ac:dyDescent="0.3">
      <c r="Y7854" t="s">
        <v>7479</v>
      </c>
    </row>
    <row r="7855" spans="25:25" x14ac:dyDescent="0.3">
      <c r="Y7855" t="s">
        <v>7480</v>
      </c>
    </row>
    <row r="7856" spans="25:25" x14ac:dyDescent="0.3">
      <c r="Y7856" t="s">
        <v>7481</v>
      </c>
    </row>
    <row r="7857" spans="25:25" x14ac:dyDescent="0.3">
      <c r="Y7857" t="s">
        <v>183</v>
      </c>
    </row>
    <row r="7858" spans="25:25" x14ac:dyDescent="0.3">
      <c r="Y7858" t="s">
        <v>7482</v>
      </c>
    </row>
    <row r="7859" spans="25:25" x14ac:dyDescent="0.3">
      <c r="Y7859" t="s">
        <v>5559</v>
      </c>
    </row>
    <row r="7860" spans="25:25" x14ac:dyDescent="0.3">
      <c r="Y7860" t="s">
        <v>7483</v>
      </c>
    </row>
    <row r="7861" spans="25:25" x14ac:dyDescent="0.3">
      <c r="Y7861" t="s">
        <v>7484</v>
      </c>
    </row>
    <row r="7862" spans="25:25" x14ac:dyDescent="0.3">
      <c r="Y7862" t="s">
        <v>7485</v>
      </c>
    </row>
    <row r="7863" spans="25:25" x14ac:dyDescent="0.3">
      <c r="Y7863" t="s">
        <v>7486</v>
      </c>
    </row>
    <row r="7864" spans="25:25" x14ac:dyDescent="0.3">
      <c r="Y7864" t="s">
        <v>7487</v>
      </c>
    </row>
    <row r="7865" spans="25:25" x14ac:dyDescent="0.3">
      <c r="Y7865" t="s">
        <v>7488</v>
      </c>
    </row>
    <row r="7866" spans="25:25" x14ac:dyDescent="0.3">
      <c r="Y7866" t="s">
        <v>7489</v>
      </c>
    </row>
    <row r="7867" spans="25:25" x14ac:dyDescent="0.3">
      <c r="Y7867" t="s">
        <v>7490</v>
      </c>
    </row>
    <row r="7868" spans="25:25" x14ac:dyDescent="0.3">
      <c r="Y7868" t="s">
        <v>3398</v>
      </c>
    </row>
    <row r="7869" spans="25:25" x14ac:dyDescent="0.3">
      <c r="Y7869" t="s">
        <v>7491</v>
      </c>
    </row>
    <row r="7870" spans="25:25" x14ac:dyDescent="0.3">
      <c r="Y7870" t="s">
        <v>7492</v>
      </c>
    </row>
    <row r="7871" spans="25:25" x14ac:dyDescent="0.3">
      <c r="Y7871" t="s">
        <v>7493</v>
      </c>
    </row>
    <row r="7872" spans="25:25" x14ac:dyDescent="0.3">
      <c r="Y7872" t="s">
        <v>194</v>
      </c>
    </row>
    <row r="7873" spans="25:25" x14ac:dyDescent="0.3">
      <c r="Y7873" t="s">
        <v>7494</v>
      </c>
    </row>
    <row r="7874" spans="25:25" x14ac:dyDescent="0.3">
      <c r="Y7874" t="s">
        <v>7495</v>
      </c>
    </row>
    <row r="7875" spans="25:25" x14ac:dyDescent="0.3">
      <c r="Y7875" t="s">
        <v>7496</v>
      </c>
    </row>
    <row r="7876" spans="25:25" x14ac:dyDescent="0.3">
      <c r="Y7876" t="s">
        <v>7497</v>
      </c>
    </row>
    <row r="7877" spans="25:25" x14ac:dyDescent="0.3">
      <c r="Y7877" t="s">
        <v>7498</v>
      </c>
    </row>
    <row r="7878" spans="25:25" x14ac:dyDescent="0.3">
      <c r="Y7878" t="s">
        <v>7499</v>
      </c>
    </row>
    <row r="7879" spans="25:25" x14ac:dyDescent="0.3">
      <c r="Y7879" t="s">
        <v>7500</v>
      </c>
    </row>
    <row r="7880" spans="25:25" x14ac:dyDescent="0.3">
      <c r="Y7880" t="s">
        <v>7501</v>
      </c>
    </row>
    <row r="7881" spans="25:25" x14ac:dyDescent="0.3">
      <c r="Y7881" t="s">
        <v>7502</v>
      </c>
    </row>
    <row r="7882" spans="25:25" x14ac:dyDescent="0.3">
      <c r="Y7882" t="s">
        <v>2361</v>
      </c>
    </row>
    <row r="7883" spans="25:25" x14ac:dyDescent="0.3">
      <c r="Y7883" t="s">
        <v>7503</v>
      </c>
    </row>
    <row r="7884" spans="25:25" x14ac:dyDescent="0.3">
      <c r="Y7884" t="s">
        <v>831</v>
      </c>
    </row>
    <row r="7885" spans="25:25" x14ac:dyDescent="0.3">
      <c r="Y7885" t="s">
        <v>7504</v>
      </c>
    </row>
    <row r="7886" spans="25:25" x14ac:dyDescent="0.3">
      <c r="Y7886" t="s">
        <v>7505</v>
      </c>
    </row>
    <row r="7887" spans="25:25" x14ac:dyDescent="0.3">
      <c r="Y7887" t="s">
        <v>7506</v>
      </c>
    </row>
    <row r="7888" spans="25:25" x14ac:dyDescent="0.3">
      <c r="Y7888" t="s">
        <v>7507</v>
      </c>
    </row>
    <row r="7889" spans="25:25" x14ac:dyDescent="0.3">
      <c r="Y7889" t="s">
        <v>7508</v>
      </c>
    </row>
    <row r="7890" spans="25:25" x14ac:dyDescent="0.3">
      <c r="Y7890" t="s">
        <v>7509</v>
      </c>
    </row>
    <row r="7891" spans="25:25" x14ac:dyDescent="0.3">
      <c r="Y7891" t="s">
        <v>7510</v>
      </c>
    </row>
    <row r="7892" spans="25:25" x14ac:dyDescent="0.3">
      <c r="Y7892" t="s">
        <v>7511</v>
      </c>
    </row>
    <row r="7893" spans="25:25" x14ac:dyDescent="0.3">
      <c r="Y7893" t="s">
        <v>7512</v>
      </c>
    </row>
    <row r="7894" spans="25:25" x14ac:dyDescent="0.3">
      <c r="Y7894" t="s">
        <v>7513</v>
      </c>
    </row>
    <row r="7895" spans="25:25" x14ac:dyDescent="0.3">
      <c r="Y7895" t="s">
        <v>7514</v>
      </c>
    </row>
    <row r="7896" spans="25:25" x14ac:dyDescent="0.3">
      <c r="Y7896" t="s">
        <v>7515</v>
      </c>
    </row>
    <row r="7897" spans="25:25" x14ac:dyDescent="0.3">
      <c r="Y7897" t="s">
        <v>7516</v>
      </c>
    </row>
    <row r="7898" spans="25:25" x14ac:dyDescent="0.3">
      <c r="Y7898" t="s">
        <v>7517</v>
      </c>
    </row>
    <row r="7899" spans="25:25" x14ac:dyDescent="0.3">
      <c r="Y7899" t="s">
        <v>606</v>
      </c>
    </row>
    <row r="7900" spans="25:25" x14ac:dyDescent="0.3">
      <c r="Y7900" t="s">
        <v>7518</v>
      </c>
    </row>
    <row r="7901" spans="25:25" x14ac:dyDescent="0.3">
      <c r="Y7901" t="s">
        <v>7519</v>
      </c>
    </row>
    <row r="7902" spans="25:25" x14ac:dyDescent="0.3">
      <c r="Y7902" t="s">
        <v>7520</v>
      </c>
    </row>
    <row r="7903" spans="25:25" x14ac:dyDescent="0.3">
      <c r="Y7903" t="s">
        <v>250</v>
      </c>
    </row>
    <row r="7904" spans="25:25" x14ac:dyDescent="0.3">
      <c r="Y7904" t="s">
        <v>178</v>
      </c>
    </row>
    <row r="7905" spans="25:25" x14ac:dyDescent="0.3">
      <c r="Y7905" t="s">
        <v>7521</v>
      </c>
    </row>
    <row r="7906" spans="25:25" x14ac:dyDescent="0.3">
      <c r="Y7906" t="s">
        <v>7522</v>
      </c>
    </row>
    <row r="7907" spans="25:25" x14ac:dyDescent="0.3">
      <c r="Y7907" t="s">
        <v>7523</v>
      </c>
    </row>
    <row r="7908" spans="25:25" x14ac:dyDescent="0.3">
      <c r="Y7908" t="s">
        <v>7524</v>
      </c>
    </row>
    <row r="7909" spans="25:25" x14ac:dyDescent="0.3">
      <c r="Y7909" t="s">
        <v>7525</v>
      </c>
    </row>
    <row r="7910" spans="25:25" x14ac:dyDescent="0.3">
      <c r="Y7910" t="s">
        <v>7526</v>
      </c>
    </row>
    <row r="7911" spans="25:25" x14ac:dyDescent="0.3">
      <c r="Y7911" t="s">
        <v>7527</v>
      </c>
    </row>
    <row r="7912" spans="25:25" x14ac:dyDescent="0.3">
      <c r="Y7912" t="s">
        <v>7528</v>
      </c>
    </row>
    <row r="7913" spans="25:25" x14ac:dyDescent="0.3">
      <c r="Y7913" t="s">
        <v>7529</v>
      </c>
    </row>
    <row r="7914" spans="25:25" x14ac:dyDescent="0.3">
      <c r="Y7914" t="s">
        <v>7530</v>
      </c>
    </row>
    <row r="7915" spans="25:25" x14ac:dyDescent="0.3">
      <c r="Y7915" t="s">
        <v>7531</v>
      </c>
    </row>
    <row r="7916" spans="25:25" x14ac:dyDescent="0.3">
      <c r="Y7916" t="s">
        <v>7532</v>
      </c>
    </row>
    <row r="7917" spans="25:25" x14ac:dyDescent="0.3">
      <c r="Y7917" t="s">
        <v>7533</v>
      </c>
    </row>
    <row r="7918" spans="25:25" x14ac:dyDescent="0.3">
      <c r="Y7918" t="s">
        <v>7534</v>
      </c>
    </row>
    <row r="7919" spans="25:25" x14ac:dyDescent="0.3">
      <c r="Y7919" t="s">
        <v>7535</v>
      </c>
    </row>
    <row r="7920" spans="25:25" x14ac:dyDescent="0.3">
      <c r="Y7920" t="s">
        <v>7536</v>
      </c>
    </row>
    <row r="7921" spans="25:25" x14ac:dyDescent="0.3">
      <c r="Y7921" t="s">
        <v>7537</v>
      </c>
    </row>
    <row r="7922" spans="25:25" x14ac:dyDescent="0.3">
      <c r="Y7922" t="s">
        <v>4584</v>
      </c>
    </row>
    <row r="7923" spans="25:25" x14ac:dyDescent="0.3">
      <c r="Y7923" t="s">
        <v>7538</v>
      </c>
    </row>
    <row r="7924" spans="25:25" x14ac:dyDescent="0.3">
      <c r="Y7924" t="s">
        <v>7539</v>
      </c>
    </row>
    <row r="7925" spans="25:25" x14ac:dyDescent="0.3">
      <c r="Y7925" t="s">
        <v>7540</v>
      </c>
    </row>
    <row r="7926" spans="25:25" x14ac:dyDescent="0.3">
      <c r="Y7926" t="s">
        <v>7541</v>
      </c>
    </row>
    <row r="7927" spans="25:25" x14ac:dyDescent="0.3">
      <c r="Y7927" t="s">
        <v>181</v>
      </c>
    </row>
    <row r="7928" spans="25:25" x14ac:dyDescent="0.3">
      <c r="Y7928" t="s">
        <v>7542</v>
      </c>
    </row>
    <row r="7929" spans="25:25" x14ac:dyDescent="0.3">
      <c r="Y7929" t="s">
        <v>7543</v>
      </c>
    </row>
    <row r="7930" spans="25:25" x14ac:dyDescent="0.3">
      <c r="Y7930" t="s">
        <v>7544</v>
      </c>
    </row>
    <row r="7931" spans="25:25" x14ac:dyDescent="0.3">
      <c r="Y7931" t="s">
        <v>7545</v>
      </c>
    </row>
    <row r="7932" spans="25:25" x14ac:dyDescent="0.3">
      <c r="Y7932" t="s">
        <v>7546</v>
      </c>
    </row>
    <row r="7933" spans="25:25" x14ac:dyDescent="0.3">
      <c r="Y7933" t="s">
        <v>7547</v>
      </c>
    </row>
    <row r="7934" spans="25:25" x14ac:dyDescent="0.3">
      <c r="Y7934" t="s">
        <v>7548</v>
      </c>
    </row>
    <row r="7935" spans="25:25" x14ac:dyDescent="0.3">
      <c r="Y7935" t="s">
        <v>7549</v>
      </c>
    </row>
    <row r="7936" spans="25:25" x14ac:dyDescent="0.3">
      <c r="Y7936" t="s">
        <v>7550</v>
      </c>
    </row>
    <row r="7937" spans="25:25" x14ac:dyDescent="0.3">
      <c r="Y7937" t="s">
        <v>171</v>
      </c>
    </row>
    <row r="7938" spans="25:25" x14ac:dyDescent="0.3">
      <c r="Y7938" t="s">
        <v>7551</v>
      </c>
    </row>
    <row r="7939" spans="25:25" x14ac:dyDescent="0.3">
      <c r="Y7939" t="s">
        <v>7552</v>
      </c>
    </row>
    <row r="7940" spans="25:25" x14ac:dyDescent="0.3">
      <c r="Y7940" t="s">
        <v>7553</v>
      </c>
    </row>
    <row r="7941" spans="25:25" x14ac:dyDescent="0.3">
      <c r="Y7941" t="s">
        <v>7554</v>
      </c>
    </row>
    <row r="7942" spans="25:25" x14ac:dyDescent="0.3">
      <c r="Y7942" t="s">
        <v>28</v>
      </c>
    </row>
    <row r="7943" spans="25:25" x14ac:dyDescent="0.3">
      <c r="Y7943" t="s">
        <v>7555</v>
      </c>
    </row>
    <row r="7944" spans="25:25" x14ac:dyDescent="0.3">
      <c r="Y7944" t="s">
        <v>7307</v>
      </c>
    </row>
    <row r="7945" spans="25:25" x14ac:dyDescent="0.3">
      <c r="Y7945" t="s">
        <v>7556</v>
      </c>
    </row>
    <row r="7946" spans="25:25" x14ac:dyDescent="0.3">
      <c r="Y7946" t="s">
        <v>7557</v>
      </c>
    </row>
    <row r="7947" spans="25:25" x14ac:dyDescent="0.3">
      <c r="Y7947" t="s">
        <v>7558</v>
      </c>
    </row>
    <row r="7948" spans="25:25" x14ac:dyDescent="0.3">
      <c r="Y7948" t="s">
        <v>6665</v>
      </c>
    </row>
    <row r="7949" spans="25:25" x14ac:dyDescent="0.3">
      <c r="Y7949" t="s">
        <v>168</v>
      </c>
    </row>
    <row r="7950" spans="25:25" x14ac:dyDescent="0.3">
      <c r="Y7950" t="s">
        <v>7559</v>
      </c>
    </row>
    <row r="7951" spans="25:25" x14ac:dyDescent="0.3">
      <c r="Y7951" t="s">
        <v>225</v>
      </c>
    </row>
    <row r="7952" spans="25:25" x14ac:dyDescent="0.3">
      <c r="Y7952" t="s">
        <v>7560</v>
      </c>
    </row>
    <row r="7953" spans="25:25" x14ac:dyDescent="0.3">
      <c r="Y7953" t="s">
        <v>4699</v>
      </c>
    </row>
    <row r="7954" spans="25:25" x14ac:dyDescent="0.3">
      <c r="Y7954" t="s">
        <v>7561</v>
      </c>
    </row>
    <row r="7955" spans="25:25" x14ac:dyDescent="0.3">
      <c r="Y7955" t="s">
        <v>7562</v>
      </c>
    </row>
    <row r="7956" spans="25:25" x14ac:dyDescent="0.3">
      <c r="Y7956" t="s">
        <v>7563</v>
      </c>
    </row>
    <row r="7957" spans="25:25" x14ac:dyDescent="0.3">
      <c r="Y7957" t="s">
        <v>7564</v>
      </c>
    </row>
    <row r="7958" spans="25:25" x14ac:dyDescent="0.3">
      <c r="Y7958" t="s">
        <v>7565</v>
      </c>
    </row>
    <row r="7959" spans="25:25" x14ac:dyDescent="0.3">
      <c r="Y7959" t="s">
        <v>7268</v>
      </c>
    </row>
    <row r="7960" spans="25:25" x14ac:dyDescent="0.3">
      <c r="Y7960" t="s">
        <v>7566</v>
      </c>
    </row>
    <row r="7961" spans="25:25" x14ac:dyDescent="0.3">
      <c r="Y7961" t="s">
        <v>7567</v>
      </c>
    </row>
    <row r="7962" spans="25:25" x14ac:dyDescent="0.3">
      <c r="Y7962" t="s">
        <v>7568</v>
      </c>
    </row>
    <row r="7963" spans="25:25" x14ac:dyDescent="0.3">
      <c r="Y7963" t="s">
        <v>7569</v>
      </c>
    </row>
    <row r="7964" spans="25:25" x14ac:dyDescent="0.3">
      <c r="Y7964" t="s">
        <v>7570</v>
      </c>
    </row>
    <row r="7965" spans="25:25" x14ac:dyDescent="0.3">
      <c r="Y7965" t="s">
        <v>3789</v>
      </c>
    </row>
    <row r="7966" spans="25:25" x14ac:dyDescent="0.3">
      <c r="Y7966" t="s">
        <v>7571</v>
      </c>
    </row>
    <row r="7967" spans="25:25" x14ac:dyDescent="0.3">
      <c r="Y7967" t="s">
        <v>7572</v>
      </c>
    </row>
    <row r="7968" spans="25:25" x14ac:dyDescent="0.3">
      <c r="Y7968" t="s">
        <v>7573</v>
      </c>
    </row>
    <row r="7969" spans="25:25" x14ac:dyDescent="0.3">
      <c r="Y7969" t="s">
        <v>7574</v>
      </c>
    </row>
    <row r="7970" spans="25:25" x14ac:dyDescent="0.3">
      <c r="Y7970" t="s">
        <v>7428</v>
      </c>
    </row>
    <row r="7971" spans="25:25" x14ac:dyDescent="0.3">
      <c r="Y7971" t="s">
        <v>7575</v>
      </c>
    </row>
    <row r="7972" spans="25:25" x14ac:dyDescent="0.3">
      <c r="Y7972" t="s">
        <v>7576</v>
      </c>
    </row>
    <row r="7973" spans="25:25" x14ac:dyDescent="0.3">
      <c r="Y7973" t="s">
        <v>7577</v>
      </c>
    </row>
    <row r="7974" spans="25:25" x14ac:dyDescent="0.3">
      <c r="Y7974" t="s">
        <v>7578</v>
      </c>
    </row>
    <row r="7975" spans="25:25" x14ac:dyDescent="0.3">
      <c r="Y7975" t="s">
        <v>7579</v>
      </c>
    </row>
    <row r="7976" spans="25:25" x14ac:dyDescent="0.3">
      <c r="Y7976" t="s">
        <v>7580</v>
      </c>
    </row>
    <row r="7977" spans="25:25" x14ac:dyDescent="0.3">
      <c r="Y7977" t="s">
        <v>7581</v>
      </c>
    </row>
    <row r="7978" spans="25:25" x14ac:dyDescent="0.3">
      <c r="Y7978" t="s">
        <v>7582</v>
      </c>
    </row>
    <row r="7979" spans="25:25" x14ac:dyDescent="0.3">
      <c r="Y7979" t="s">
        <v>7583</v>
      </c>
    </row>
    <row r="7980" spans="25:25" x14ac:dyDescent="0.3">
      <c r="Y7980" t="s">
        <v>7584</v>
      </c>
    </row>
    <row r="7981" spans="25:25" x14ac:dyDescent="0.3">
      <c r="Y7981" t="s">
        <v>7585</v>
      </c>
    </row>
    <row r="7982" spans="25:25" x14ac:dyDescent="0.3">
      <c r="Y7982" t="s">
        <v>7586</v>
      </c>
    </row>
    <row r="7983" spans="25:25" x14ac:dyDescent="0.3">
      <c r="Y7983" t="s">
        <v>7587</v>
      </c>
    </row>
    <row r="7984" spans="25:25" x14ac:dyDescent="0.3">
      <c r="Y7984" t="s">
        <v>7588</v>
      </c>
    </row>
    <row r="7985" spans="25:25" x14ac:dyDescent="0.3">
      <c r="Y7985" t="s">
        <v>7589</v>
      </c>
    </row>
    <row r="7986" spans="25:25" x14ac:dyDescent="0.3">
      <c r="Y7986" t="s">
        <v>7590</v>
      </c>
    </row>
    <row r="7987" spans="25:25" x14ac:dyDescent="0.3">
      <c r="Y7987" t="s">
        <v>7591</v>
      </c>
    </row>
    <row r="7988" spans="25:25" x14ac:dyDescent="0.3">
      <c r="Y7988" t="s">
        <v>7592</v>
      </c>
    </row>
    <row r="7989" spans="25:25" x14ac:dyDescent="0.3">
      <c r="Y7989" t="s">
        <v>7593</v>
      </c>
    </row>
    <row r="7990" spans="25:25" x14ac:dyDescent="0.3">
      <c r="Y7990" t="s">
        <v>7594</v>
      </c>
    </row>
    <row r="7991" spans="25:25" x14ac:dyDescent="0.3">
      <c r="Y7991" t="s">
        <v>7595</v>
      </c>
    </row>
    <row r="7992" spans="25:25" x14ac:dyDescent="0.3">
      <c r="Y7992" t="s">
        <v>7596</v>
      </c>
    </row>
    <row r="7993" spans="25:25" x14ac:dyDescent="0.3">
      <c r="Y7993" t="s">
        <v>7597</v>
      </c>
    </row>
    <row r="7994" spans="25:25" x14ac:dyDescent="0.3">
      <c r="Y7994" t="s">
        <v>7598</v>
      </c>
    </row>
    <row r="7995" spans="25:25" x14ac:dyDescent="0.3">
      <c r="Y7995" t="s">
        <v>7599</v>
      </c>
    </row>
    <row r="7996" spans="25:25" x14ac:dyDescent="0.3">
      <c r="Y7996" t="s">
        <v>7600</v>
      </c>
    </row>
    <row r="7997" spans="25:25" x14ac:dyDescent="0.3">
      <c r="Y7997" t="s">
        <v>7601</v>
      </c>
    </row>
    <row r="7998" spans="25:25" x14ac:dyDescent="0.3">
      <c r="Y7998" t="s">
        <v>7602</v>
      </c>
    </row>
    <row r="7999" spans="25:25" x14ac:dyDescent="0.3">
      <c r="Y7999" t="s">
        <v>7603</v>
      </c>
    </row>
    <row r="8000" spans="25:25" x14ac:dyDescent="0.3">
      <c r="Y8000" t="s">
        <v>7604</v>
      </c>
    </row>
    <row r="8001" spans="25:25" x14ac:dyDescent="0.3">
      <c r="Y8001" t="s">
        <v>7605</v>
      </c>
    </row>
    <row r="8002" spans="25:25" x14ac:dyDescent="0.3">
      <c r="Y8002" t="s">
        <v>7606</v>
      </c>
    </row>
    <row r="8003" spans="25:25" x14ac:dyDescent="0.3">
      <c r="Y8003" t="s">
        <v>7607</v>
      </c>
    </row>
    <row r="8004" spans="25:25" x14ac:dyDescent="0.3">
      <c r="Y8004" t="s">
        <v>7608</v>
      </c>
    </row>
    <row r="8005" spans="25:25" x14ac:dyDescent="0.3">
      <c r="Y8005" t="s">
        <v>7609</v>
      </c>
    </row>
    <row r="8006" spans="25:25" x14ac:dyDescent="0.3">
      <c r="Y8006" t="s">
        <v>7610</v>
      </c>
    </row>
    <row r="8007" spans="25:25" x14ac:dyDescent="0.3">
      <c r="Y8007" t="s">
        <v>7611</v>
      </c>
    </row>
    <row r="8008" spans="25:25" x14ac:dyDescent="0.3">
      <c r="Y8008" t="s">
        <v>4794</v>
      </c>
    </row>
    <row r="8009" spans="25:25" x14ac:dyDescent="0.3">
      <c r="Y8009" t="s">
        <v>7612</v>
      </c>
    </row>
    <row r="8010" spans="25:25" x14ac:dyDescent="0.3">
      <c r="Y8010" t="s">
        <v>7613</v>
      </c>
    </row>
    <row r="8011" spans="25:25" x14ac:dyDescent="0.3">
      <c r="Y8011" t="s">
        <v>7614</v>
      </c>
    </row>
    <row r="8012" spans="25:25" x14ac:dyDescent="0.3">
      <c r="Y8012" t="s">
        <v>7615</v>
      </c>
    </row>
    <row r="8013" spans="25:25" x14ac:dyDescent="0.3">
      <c r="Y8013" t="s">
        <v>7616</v>
      </c>
    </row>
    <row r="8014" spans="25:25" x14ac:dyDescent="0.3">
      <c r="Y8014" t="s">
        <v>7617</v>
      </c>
    </row>
    <row r="8015" spans="25:25" x14ac:dyDescent="0.3">
      <c r="Y8015" t="s">
        <v>7618</v>
      </c>
    </row>
    <row r="8016" spans="25:25" x14ac:dyDescent="0.3">
      <c r="Y8016" t="s">
        <v>7619</v>
      </c>
    </row>
    <row r="8017" spans="25:25" x14ac:dyDescent="0.3">
      <c r="Y8017" t="s">
        <v>7620</v>
      </c>
    </row>
    <row r="8018" spans="25:25" x14ac:dyDescent="0.3">
      <c r="Y8018" t="s">
        <v>7621</v>
      </c>
    </row>
    <row r="8019" spans="25:25" x14ac:dyDescent="0.3">
      <c r="Y8019" t="s">
        <v>7622</v>
      </c>
    </row>
    <row r="8020" spans="25:25" x14ac:dyDescent="0.3">
      <c r="Y8020" t="s">
        <v>7623</v>
      </c>
    </row>
    <row r="8021" spans="25:25" x14ac:dyDescent="0.3">
      <c r="Y8021" t="s">
        <v>7624</v>
      </c>
    </row>
    <row r="8022" spans="25:25" x14ac:dyDescent="0.3">
      <c r="Y8022" t="s">
        <v>600</v>
      </c>
    </row>
    <row r="8023" spans="25:25" x14ac:dyDescent="0.3">
      <c r="Y8023" t="s">
        <v>7625</v>
      </c>
    </row>
    <row r="8024" spans="25:25" x14ac:dyDescent="0.3">
      <c r="Y8024" t="s">
        <v>7626</v>
      </c>
    </row>
    <row r="8025" spans="25:25" x14ac:dyDescent="0.3">
      <c r="Y8025" t="s">
        <v>7627</v>
      </c>
    </row>
    <row r="8026" spans="25:25" x14ac:dyDescent="0.3">
      <c r="Y8026" t="s">
        <v>7628</v>
      </c>
    </row>
    <row r="8027" spans="25:25" x14ac:dyDescent="0.3">
      <c r="Y8027" t="s">
        <v>7629</v>
      </c>
    </row>
    <row r="8028" spans="25:25" x14ac:dyDescent="0.3">
      <c r="Y8028" t="s">
        <v>7630</v>
      </c>
    </row>
    <row r="8029" spans="25:25" x14ac:dyDescent="0.3">
      <c r="Y8029" t="s">
        <v>7631</v>
      </c>
    </row>
    <row r="8030" spans="25:25" x14ac:dyDescent="0.3">
      <c r="Y8030" t="s">
        <v>7632</v>
      </c>
    </row>
    <row r="8031" spans="25:25" x14ac:dyDescent="0.3">
      <c r="Y8031" t="s">
        <v>6504</v>
      </c>
    </row>
    <row r="8032" spans="25:25" x14ac:dyDescent="0.3">
      <c r="Y8032" t="s">
        <v>7633</v>
      </c>
    </row>
    <row r="8033" spans="25:25" x14ac:dyDescent="0.3">
      <c r="Y8033" t="s">
        <v>7634</v>
      </c>
    </row>
    <row r="8034" spans="25:25" x14ac:dyDescent="0.3">
      <c r="Y8034" t="s">
        <v>7635</v>
      </c>
    </row>
    <row r="8035" spans="25:25" x14ac:dyDescent="0.3">
      <c r="Y8035" t="s">
        <v>7636</v>
      </c>
    </row>
    <row r="8036" spans="25:25" x14ac:dyDescent="0.3">
      <c r="Y8036" t="s">
        <v>7637</v>
      </c>
    </row>
    <row r="8037" spans="25:25" x14ac:dyDescent="0.3">
      <c r="Y8037" t="s">
        <v>7540</v>
      </c>
    </row>
    <row r="8038" spans="25:25" x14ac:dyDescent="0.3">
      <c r="Y8038" t="s">
        <v>7638</v>
      </c>
    </row>
    <row r="8039" spans="25:25" x14ac:dyDescent="0.3">
      <c r="Y8039" t="s">
        <v>7639</v>
      </c>
    </row>
    <row r="8040" spans="25:25" x14ac:dyDescent="0.3">
      <c r="Y8040" t="s">
        <v>7640</v>
      </c>
    </row>
    <row r="8041" spans="25:25" x14ac:dyDescent="0.3">
      <c r="Y8041" t="s">
        <v>4825</v>
      </c>
    </row>
    <row r="8042" spans="25:25" x14ac:dyDescent="0.3">
      <c r="Y8042" t="s">
        <v>7641</v>
      </c>
    </row>
    <row r="8043" spans="25:25" x14ac:dyDescent="0.3">
      <c r="Y8043" t="s">
        <v>7642</v>
      </c>
    </row>
    <row r="8044" spans="25:25" x14ac:dyDescent="0.3">
      <c r="Y8044" t="s">
        <v>7643</v>
      </c>
    </row>
    <row r="8045" spans="25:25" x14ac:dyDescent="0.3">
      <c r="Y8045" t="s">
        <v>7644</v>
      </c>
    </row>
    <row r="8046" spans="25:25" x14ac:dyDescent="0.3">
      <c r="Y8046" t="s">
        <v>279</v>
      </c>
    </row>
    <row r="8047" spans="25:25" x14ac:dyDescent="0.3">
      <c r="Y8047" t="s">
        <v>7645</v>
      </c>
    </row>
    <row r="8048" spans="25:25" x14ac:dyDescent="0.3">
      <c r="Y8048" t="s">
        <v>7646</v>
      </c>
    </row>
    <row r="8049" spans="25:25" x14ac:dyDescent="0.3">
      <c r="Y8049" t="s">
        <v>7647</v>
      </c>
    </row>
    <row r="8050" spans="25:25" x14ac:dyDescent="0.3">
      <c r="Y8050" t="s">
        <v>7648</v>
      </c>
    </row>
    <row r="8051" spans="25:25" x14ac:dyDescent="0.3">
      <c r="Y8051" t="s">
        <v>7649</v>
      </c>
    </row>
    <row r="8052" spans="25:25" x14ac:dyDescent="0.3">
      <c r="Y8052" t="s">
        <v>7650</v>
      </c>
    </row>
    <row r="8053" spans="25:25" x14ac:dyDescent="0.3">
      <c r="Y8053" t="s">
        <v>7651</v>
      </c>
    </row>
    <row r="8054" spans="25:25" x14ac:dyDescent="0.3">
      <c r="Y8054" t="s">
        <v>7652</v>
      </c>
    </row>
    <row r="8055" spans="25:25" x14ac:dyDescent="0.3">
      <c r="Y8055" t="s">
        <v>7653</v>
      </c>
    </row>
    <row r="8056" spans="25:25" x14ac:dyDescent="0.3">
      <c r="Y8056" t="s">
        <v>7654</v>
      </c>
    </row>
    <row r="8057" spans="25:25" x14ac:dyDescent="0.3">
      <c r="Y8057" t="s">
        <v>7655</v>
      </c>
    </row>
    <row r="8058" spans="25:25" x14ac:dyDescent="0.3">
      <c r="Y8058" t="s">
        <v>7656</v>
      </c>
    </row>
    <row r="8059" spans="25:25" x14ac:dyDescent="0.3">
      <c r="Y8059" t="s">
        <v>7657</v>
      </c>
    </row>
    <row r="8060" spans="25:25" x14ac:dyDescent="0.3">
      <c r="Y8060" t="s">
        <v>7658</v>
      </c>
    </row>
    <row r="8061" spans="25:25" x14ac:dyDescent="0.3">
      <c r="Y8061" t="s">
        <v>7337</v>
      </c>
    </row>
    <row r="8062" spans="25:25" x14ac:dyDescent="0.3">
      <c r="Y8062" t="s">
        <v>6603</v>
      </c>
    </row>
    <row r="8063" spans="25:25" x14ac:dyDescent="0.3">
      <c r="Y8063" t="s">
        <v>7659</v>
      </c>
    </row>
    <row r="8064" spans="25:25" x14ac:dyDescent="0.3">
      <c r="Y8064" t="s">
        <v>7456</v>
      </c>
    </row>
    <row r="8065" spans="25:25" x14ac:dyDescent="0.3">
      <c r="Y8065" t="s">
        <v>7660</v>
      </c>
    </row>
    <row r="8066" spans="25:25" x14ac:dyDescent="0.3">
      <c r="Y8066" t="s">
        <v>7661</v>
      </c>
    </row>
    <row r="8067" spans="25:25" x14ac:dyDescent="0.3">
      <c r="Y8067" t="s">
        <v>7662</v>
      </c>
    </row>
    <row r="8068" spans="25:25" x14ac:dyDescent="0.3">
      <c r="Y8068" t="s">
        <v>7663</v>
      </c>
    </row>
    <row r="8069" spans="25:25" x14ac:dyDescent="0.3">
      <c r="Y8069" t="s">
        <v>7664</v>
      </c>
    </row>
    <row r="8070" spans="25:25" x14ac:dyDescent="0.3">
      <c r="Y8070" t="s">
        <v>7665</v>
      </c>
    </row>
    <row r="8071" spans="25:25" x14ac:dyDescent="0.3">
      <c r="Y8071" t="s">
        <v>6496</v>
      </c>
    </row>
    <row r="8072" spans="25:25" x14ac:dyDescent="0.3">
      <c r="Y8072" t="s">
        <v>7666</v>
      </c>
    </row>
    <row r="8073" spans="25:25" x14ac:dyDescent="0.3">
      <c r="Y8073" t="s">
        <v>7667</v>
      </c>
    </row>
    <row r="8074" spans="25:25" x14ac:dyDescent="0.3">
      <c r="Y8074" t="s">
        <v>7668</v>
      </c>
    </row>
    <row r="8075" spans="25:25" x14ac:dyDescent="0.3">
      <c r="Y8075" t="s">
        <v>7601</v>
      </c>
    </row>
    <row r="8076" spans="25:25" x14ac:dyDescent="0.3">
      <c r="Y8076" t="s">
        <v>7669</v>
      </c>
    </row>
    <row r="8077" spans="25:25" x14ac:dyDescent="0.3">
      <c r="Y8077" t="s">
        <v>7277</v>
      </c>
    </row>
    <row r="8078" spans="25:25" x14ac:dyDescent="0.3">
      <c r="Y8078" t="s">
        <v>7670</v>
      </c>
    </row>
    <row r="8079" spans="25:25" x14ac:dyDescent="0.3">
      <c r="Y8079" t="s">
        <v>7671</v>
      </c>
    </row>
    <row r="8080" spans="25:25" x14ac:dyDescent="0.3">
      <c r="Y8080" t="s">
        <v>7672</v>
      </c>
    </row>
    <row r="8081" spans="25:25" x14ac:dyDescent="0.3">
      <c r="Y8081" t="s">
        <v>7673</v>
      </c>
    </row>
    <row r="8082" spans="25:25" x14ac:dyDescent="0.3">
      <c r="Y8082" t="s">
        <v>3803</v>
      </c>
    </row>
    <row r="8083" spans="25:25" x14ac:dyDescent="0.3">
      <c r="Y8083" t="s">
        <v>7674</v>
      </c>
    </row>
    <row r="8084" spans="25:25" x14ac:dyDescent="0.3">
      <c r="Y8084" t="s">
        <v>7675</v>
      </c>
    </row>
    <row r="8085" spans="25:25" x14ac:dyDescent="0.3">
      <c r="Y8085" t="s">
        <v>7676</v>
      </c>
    </row>
    <row r="8086" spans="25:25" x14ac:dyDescent="0.3">
      <c r="Y8086" t="s">
        <v>7677</v>
      </c>
    </row>
    <row r="8087" spans="25:25" x14ac:dyDescent="0.3">
      <c r="Y8087" t="s">
        <v>7678</v>
      </c>
    </row>
    <row r="8088" spans="25:25" x14ac:dyDescent="0.3">
      <c r="Y8088" t="s">
        <v>7679</v>
      </c>
    </row>
    <row r="8089" spans="25:25" x14ac:dyDescent="0.3">
      <c r="Y8089" t="s">
        <v>1480</v>
      </c>
    </row>
    <row r="8090" spans="25:25" x14ac:dyDescent="0.3">
      <c r="Y8090" t="s">
        <v>7680</v>
      </c>
    </row>
    <row r="8091" spans="25:25" x14ac:dyDescent="0.3">
      <c r="Y8091" t="s">
        <v>7681</v>
      </c>
    </row>
    <row r="8092" spans="25:25" x14ac:dyDescent="0.3">
      <c r="Y8092" t="s">
        <v>7016</v>
      </c>
    </row>
    <row r="8093" spans="25:25" x14ac:dyDescent="0.3">
      <c r="Y8093" t="s">
        <v>7682</v>
      </c>
    </row>
    <row r="8094" spans="25:25" x14ac:dyDescent="0.3">
      <c r="Y8094" t="s">
        <v>7683</v>
      </c>
    </row>
    <row r="8095" spans="25:25" x14ac:dyDescent="0.3">
      <c r="Y8095" t="s">
        <v>7684</v>
      </c>
    </row>
    <row r="8096" spans="25:25" x14ac:dyDescent="0.3">
      <c r="Y8096" t="s">
        <v>7685</v>
      </c>
    </row>
    <row r="8097" spans="25:25" x14ac:dyDescent="0.3">
      <c r="Y8097" t="s">
        <v>7686</v>
      </c>
    </row>
    <row r="8098" spans="25:25" x14ac:dyDescent="0.3">
      <c r="Y8098" t="s">
        <v>7687</v>
      </c>
    </row>
    <row r="8099" spans="25:25" x14ac:dyDescent="0.3">
      <c r="Y8099" t="s">
        <v>7688</v>
      </c>
    </row>
    <row r="8100" spans="25:25" x14ac:dyDescent="0.3">
      <c r="Y8100" t="s">
        <v>178</v>
      </c>
    </row>
    <row r="8101" spans="25:25" x14ac:dyDescent="0.3">
      <c r="Y8101" t="s">
        <v>7689</v>
      </c>
    </row>
    <row r="8102" spans="25:25" x14ac:dyDescent="0.3">
      <c r="Y8102" t="s">
        <v>7690</v>
      </c>
    </row>
    <row r="8103" spans="25:25" x14ac:dyDescent="0.3">
      <c r="Y8103" t="s">
        <v>7691</v>
      </c>
    </row>
    <row r="8104" spans="25:25" x14ac:dyDescent="0.3">
      <c r="Y8104" t="s">
        <v>229</v>
      </c>
    </row>
    <row r="8105" spans="25:25" x14ac:dyDescent="0.3">
      <c r="Y8105" t="s">
        <v>7692</v>
      </c>
    </row>
    <row r="8106" spans="25:25" x14ac:dyDescent="0.3">
      <c r="Y8106" t="s">
        <v>7693</v>
      </c>
    </row>
    <row r="8107" spans="25:25" x14ac:dyDescent="0.3">
      <c r="Y8107" t="s">
        <v>7694</v>
      </c>
    </row>
    <row r="8108" spans="25:25" x14ac:dyDescent="0.3">
      <c r="Y8108" t="s">
        <v>7675</v>
      </c>
    </row>
    <row r="8109" spans="25:25" x14ac:dyDescent="0.3">
      <c r="Y8109" t="s">
        <v>7695</v>
      </c>
    </row>
    <row r="8110" spans="25:25" x14ac:dyDescent="0.3">
      <c r="Y8110" t="s">
        <v>7464</v>
      </c>
    </row>
    <row r="8111" spans="25:25" x14ac:dyDescent="0.3">
      <c r="Y8111" t="s">
        <v>7013</v>
      </c>
    </row>
    <row r="8112" spans="25:25" x14ac:dyDescent="0.3">
      <c r="Y8112" t="s">
        <v>226</v>
      </c>
    </row>
    <row r="8113" spans="25:25" x14ac:dyDescent="0.3">
      <c r="Y8113" t="s">
        <v>7696</v>
      </c>
    </row>
    <row r="8114" spans="25:25" x14ac:dyDescent="0.3">
      <c r="Y8114" t="s">
        <v>7697</v>
      </c>
    </row>
    <row r="8115" spans="25:25" x14ac:dyDescent="0.3">
      <c r="Y8115" t="s">
        <v>7698</v>
      </c>
    </row>
    <row r="8116" spans="25:25" x14ac:dyDescent="0.3">
      <c r="Y8116" t="s">
        <v>7699</v>
      </c>
    </row>
    <row r="8117" spans="25:25" x14ac:dyDescent="0.3">
      <c r="Y8117" t="s">
        <v>1672</v>
      </c>
    </row>
    <row r="8118" spans="25:25" x14ac:dyDescent="0.3">
      <c r="Y8118" t="s">
        <v>7700</v>
      </c>
    </row>
    <row r="8119" spans="25:25" x14ac:dyDescent="0.3">
      <c r="Y8119" t="s">
        <v>7701</v>
      </c>
    </row>
    <row r="8120" spans="25:25" x14ac:dyDescent="0.3">
      <c r="Y8120" t="s">
        <v>7702</v>
      </c>
    </row>
    <row r="8121" spans="25:25" x14ac:dyDescent="0.3">
      <c r="Y8121" t="s">
        <v>7703</v>
      </c>
    </row>
    <row r="8122" spans="25:25" x14ac:dyDescent="0.3">
      <c r="Y8122" t="s">
        <v>7704</v>
      </c>
    </row>
    <row r="8123" spans="25:25" x14ac:dyDescent="0.3">
      <c r="Y8123" t="s">
        <v>7705</v>
      </c>
    </row>
    <row r="8124" spans="25:25" x14ac:dyDescent="0.3">
      <c r="Y8124" t="s">
        <v>7706</v>
      </c>
    </row>
    <row r="8125" spans="25:25" x14ac:dyDescent="0.3">
      <c r="Y8125" t="s">
        <v>7707</v>
      </c>
    </row>
    <row r="8126" spans="25:25" x14ac:dyDescent="0.3">
      <c r="Y8126" t="s">
        <v>7708</v>
      </c>
    </row>
    <row r="8127" spans="25:25" x14ac:dyDescent="0.3">
      <c r="Y8127" t="s">
        <v>7709</v>
      </c>
    </row>
    <row r="8128" spans="25:25" x14ac:dyDescent="0.3">
      <c r="Y8128" t="s">
        <v>7652</v>
      </c>
    </row>
    <row r="8129" spans="25:25" x14ac:dyDescent="0.3">
      <c r="Y8129" t="s">
        <v>7710</v>
      </c>
    </row>
    <row r="8130" spans="25:25" x14ac:dyDescent="0.3">
      <c r="Y8130" t="s">
        <v>7711</v>
      </c>
    </row>
    <row r="8131" spans="25:25" x14ac:dyDescent="0.3">
      <c r="Y8131" t="s">
        <v>7712</v>
      </c>
    </row>
    <row r="8132" spans="25:25" x14ac:dyDescent="0.3">
      <c r="Y8132" t="s">
        <v>7713</v>
      </c>
    </row>
    <row r="8133" spans="25:25" x14ac:dyDescent="0.3">
      <c r="Y8133" t="s">
        <v>7714</v>
      </c>
    </row>
    <row r="8134" spans="25:25" x14ac:dyDescent="0.3">
      <c r="Y8134" t="s">
        <v>166</v>
      </c>
    </row>
    <row r="8135" spans="25:25" x14ac:dyDescent="0.3">
      <c r="Y8135" t="s">
        <v>7715</v>
      </c>
    </row>
    <row r="8136" spans="25:25" x14ac:dyDescent="0.3">
      <c r="Y8136" t="s">
        <v>7716</v>
      </c>
    </row>
    <row r="8137" spans="25:25" x14ac:dyDescent="0.3">
      <c r="Y8137" t="s">
        <v>7717</v>
      </c>
    </row>
    <row r="8138" spans="25:25" x14ac:dyDescent="0.3">
      <c r="Y8138" t="s">
        <v>7718</v>
      </c>
    </row>
    <row r="8139" spans="25:25" x14ac:dyDescent="0.3">
      <c r="Y8139" t="s">
        <v>7719</v>
      </c>
    </row>
    <row r="8140" spans="25:25" x14ac:dyDescent="0.3">
      <c r="Y8140" t="s">
        <v>7720</v>
      </c>
    </row>
    <row r="8141" spans="25:25" x14ac:dyDescent="0.3">
      <c r="Y8141" t="s">
        <v>7721</v>
      </c>
    </row>
    <row r="8142" spans="25:25" x14ac:dyDescent="0.3">
      <c r="Y8142" t="s">
        <v>7722</v>
      </c>
    </row>
    <row r="8143" spans="25:25" x14ac:dyDescent="0.3">
      <c r="Y8143" t="s">
        <v>4770</v>
      </c>
    </row>
    <row r="8144" spans="25:25" x14ac:dyDescent="0.3">
      <c r="Y8144" t="s">
        <v>7723</v>
      </c>
    </row>
    <row r="8145" spans="25:25" x14ac:dyDescent="0.3">
      <c r="Y8145" t="s">
        <v>7724</v>
      </c>
    </row>
    <row r="8146" spans="25:25" x14ac:dyDescent="0.3">
      <c r="Y8146" t="s">
        <v>234</v>
      </c>
    </row>
    <row r="8147" spans="25:25" x14ac:dyDescent="0.3">
      <c r="Y8147" t="s">
        <v>7725</v>
      </c>
    </row>
    <row r="8148" spans="25:25" x14ac:dyDescent="0.3">
      <c r="Y8148" t="s">
        <v>7726</v>
      </c>
    </row>
    <row r="8149" spans="25:25" x14ac:dyDescent="0.3">
      <c r="Y8149" t="s">
        <v>7727</v>
      </c>
    </row>
    <row r="8150" spans="25:25" x14ac:dyDescent="0.3">
      <c r="Y8150" t="s">
        <v>7728</v>
      </c>
    </row>
    <row r="8151" spans="25:25" x14ac:dyDescent="0.3">
      <c r="Y8151" t="s">
        <v>7729</v>
      </c>
    </row>
    <row r="8152" spans="25:25" x14ac:dyDescent="0.3">
      <c r="Y8152" t="s">
        <v>7730</v>
      </c>
    </row>
    <row r="8153" spans="25:25" x14ac:dyDescent="0.3">
      <c r="Y8153" t="s">
        <v>7731</v>
      </c>
    </row>
    <row r="8154" spans="25:25" x14ac:dyDescent="0.3">
      <c r="Y8154" t="s">
        <v>7732</v>
      </c>
    </row>
    <row r="8155" spans="25:25" x14ac:dyDescent="0.3">
      <c r="Y8155" t="s">
        <v>2325</v>
      </c>
    </row>
    <row r="8156" spans="25:25" x14ac:dyDescent="0.3">
      <c r="Y8156" t="s">
        <v>7571</v>
      </c>
    </row>
    <row r="8157" spans="25:25" x14ac:dyDescent="0.3">
      <c r="Y8157" t="s">
        <v>7733</v>
      </c>
    </row>
    <row r="8158" spans="25:25" x14ac:dyDescent="0.3">
      <c r="Y8158" t="s">
        <v>7734</v>
      </c>
    </row>
    <row r="8159" spans="25:25" x14ac:dyDescent="0.3">
      <c r="Y8159" t="s">
        <v>7735</v>
      </c>
    </row>
    <row r="8160" spans="25:25" x14ac:dyDescent="0.3">
      <c r="Y8160" t="s">
        <v>7736</v>
      </c>
    </row>
    <row r="8161" spans="25:25" x14ac:dyDescent="0.3">
      <c r="Y8161" t="s">
        <v>7737</v>
      </c>
    </row>
    <row r="8162" spans="25:25" x14ac:dyDescent="0.3">
      <c r="Y8162" t="s">
        <v>7738</v>
      </c>
    </row>
    <row r="8163" spans="25:25" x14ac:dyDescent="0.3">
      <c r="Y8163" t="s">
        <v>7739</v>
      </c>
    </row>
    <row r="8164" spans="25:25" x14ac:dyDescent="0.3">
      <c r="Y8164" t="s">
        <v>7740</v>
      </c>
    </row>
    <row r="8165" spans="25:25" x14ac:dyDescent="0.3">
      <c r="Y8165" t="s">
        <v>7691</v>
      </c>
    </row>
    <row r="8166" spans="25:25" x14ac:dyDescent="0.3">
      <c r="Y8166" t="s">
        <v>7741</v>
      </c>
    </row>
    <row r="8167" spans="25:25" x14ac:dyDescent="0.3">
      <c r="Y8167" t="s">
        <v>7742</v>
      </c>
    </row>
    <row r="8168" spans="25:25" x14ac:dyDescent="0.3">
      <c r="Y8168" t="s">
        <v>7743</v>
      </c>
    </row>
    <row r="8169" spans="25:25" x14ac:dyDescent="0.3">
      <c r="Y8169" t="s">
        <v>7744</v>
      </c>
    </row>
    <row r="8170" spans="25:25" x14ac:dyDescent="0.3">
      <c r="Y8170" t="s">
        <v>7745</v>
      </c>
    </row>
    <row r="8171" spans="25:25" x14ac:dyDescent="0.3">
      <c r="Y8171" t="s">
        <v>5077</v>
      </c>
    </row>
    <row r="8172" spans="25:25" x14ac:dyDescent="0.3">
      <c r="Y8172" t="s">
        <v>7746</v>
      </c>
    </row>
    <row r="8173" spans="25:25" x14ac:dyDescent="0.3">
      <c r="Y8173" t="s">
        <v>224</v>
      </c>
    </row>
    <row r="8174" spans="25:25" x14ac:dyDescent="0.3">
      <c r="Y8174" t="s">
        <v>7747</v>
      </c>
    </row>
    <row r="8175" spans="25:25" x14ac:dyDescent="0.3">
      <c r="Y8175" t="s">
        <v>7748</v>
      </c>
    </row>
    <row r="8176" spans="25:25" x14ac:dyDescent="0.3">
      <c r="Y8176" t="s">
        <v>7749</v>
      </c>
    </row>
    <row r="8177" spans="25:25" x14ac:dyDescent="0.3">
      <c r="Y8177" t="s">
        <v>7750</v>
      </c>
    </row>
    <row r="8178" spans="25:25" x14ac:dyDescent="0.3">
      <c r="Y8178" t="s">
        <v>6700</v>
      </c>
    </row>
    <row r="8179" spans="25:25" x14ac:dyDescent="0.3">
      <c r="Y8179" t="s">
        <v>7751</v>
      </c>
    </row>
    <row r="8180" spans="25:25" x14ac:dyDescent="0.3">
      <c r="Y8180" t="s">
        <v>228</v>
      </c>
    </row>
    <row r="8181" spans="25:25" x14ac:dyDescent="0.3">
      <c r="Y8181" t="s">
        <v>4839</v>
      </c>
    </row>
    <row r="8182" spans="25:25" x14ac:dyDescent="0.3">
      <c r="Y8182" t="s">
        <v>7752</v>
      </c>
    </row>
    <row r="8183" spans="25:25" x14ac:dyDescent="0.3">
      <c r="Y8183" t="s">
        <v>279</v>
      </c>
    </row>
    <row r="8184" spans="25:25" x14ac:dyDescent="0.3">
      <c r="Y8184" t="s">
        <v>615</v>
      </c>
    </row>
    <row r="8185" spans="25:25" x14ac:dyDescent="0.3">
      <c r="Y8185" t="s">
        <v>7753</v>
      </c>
    </row>
    <row r="8186" spans="25:25" x14ac:dyDescent="0.3">
      <c r="Y8186" t="s">
        <v>7754</v>
      </c>
    </row>
    <row r="8187" spans="25:25" x14ac:dyDescent="0.3">
      <c r="Y8187" t="s">
        <v>7755</v>
      </c>
    </row>
    <row r="8188" spans="25:25" x14ac:dyDescent="0.3">
      <c r="Y8188" t="s">
        <v>7756</v>
      </c>
    </row>
    <row r="8189" spans="25:25" x14ac:dyDescent="0.3">
      <c r="Y8189" t="s">
        <v>7757</v>
      </c>
    </row>
    <row r="8190" spans="25:25" x14ac:dyDescent="0.3">
      <c r="Y8190" t="s">
        <v>7758</v>
      </c>
    </row>
    <row r="8191" spans="25:25" x14ac:dyDescent="0.3">
      <c r="Y8191" t="s">
        <v>7759</v>
      </c>
    </row>
    <row r="8192" spans="25:25" x14ac:dyDescent="0.3">
      <c r="Y8192" t="s">
        <v>7760</v>
      </c>
    </row>
    <row r="8193" spans="25:25" x14ac:dyDescent="0.3">
      <c r="Y8193" t="s">
        <v>2485</v>
      </c>
    </row>
    <row r="8194" spans="25:25" x14ac:dyDescent="0.3">
      <c r="Y8194" t="s">
        <v>7761</v>
      </c>
    </row>
    <row r="8195" spans="25:25" x14ac:dyDescent="0.3">
      <c r="Y8195" t="s">
        <v>7762</v>
      </c>
    </row>
    <row r="8196" spans="25:25" x14ac:dyDescent="0.3">
      <c r="Y8196" t="s">
        <v>7763</v>
      </c>
    </row>
    <row r="8197" spans="25:25" x14ac:dyDescent="0.3">
      <c r="Y8197" t="s">
        <v>7764</v>
      </c>
    </row>
    <row r="8198" spans="25:25" x14ac:dyDescent="0.3">
      <c r="Y8198" t="s">
        <v>7765</v>
      </c>
    </row>
    <row r="8199" spans="25:25" x14ac:dyDescent="0.3">
      <c r="Y8199" t="s">
        <v>7766</v>
      </c>
    </row>
    <row r="8200" spans="25:25" x14ac:dyDescent="0.3">
      <c r="Y8200" t="s">
        <v>7767</v>
      </c>
    </row>
    <row r="8201" spans="25:25" x14ac:dyDescent="0.3">
      <c r="Y8201" t="s">
        <v>2532</v>
      </c>
    </row>
    <row r="8202" spans="25:25" x14ac:dyDescent="0.3">
      <c r="Y8202" t="s">
        <v>2589</v>
      </c>
    </row>
    <row r="8203" spans="25:25" x14ac:dyDescent="0.3">
      <c r="Y8203" t="s">
        <v>7768</v>
      </c>
    </row>
    <row r="8204" spans="25:25" x14ac:dyDescent="0.3">
      <c r="Y8204" t="s">
        <v>2459</v>
      </c>
    </row>
    <row r="8205" spans="25:25" x14ac:dyDescent="0.3">
      <c r="Y8205" t="s">
        <v>4366</v>
      </c>
    </row>
    <row r="8206" spans="25:25" x14ac:dyDescent="0.3">
      <c r="Y8206" t="s">
        <v>7769</v>
      </c>
    </row>
    <row r="8207" spans="25:25" x14ac:dyDescent="0.3">
      <c r="Y8207" t="s">
        <v>7770</v>
      </c>
    </row>
    <row r="8208" spans="25:25" x14ac:dyDescent="0.3">
      <c r="Y8208" t="s">
        <v>3409</v>
      </c>
    </row>
    <row r="8209" spans="25:25" x14ac:dyDescent="0.3">
      <c r="Y8209" t="s">
        <v>7771</v>
      </c>
    </row>
    <row r="8210" spans="25:25" x14ac:dyDescent="0.3">
      <c r="Y8210" t="s">
        <v>7772</v>
      </c>
    </row>
    <row r="8211" spans="25:25" x14ac:dyDescent="0.3">
      <c r="Y8211" t="s">
        <v>6758</v>
      </c>
    </row>
    <row r="8212" spans="25:25" x14ac:dyDescent="0.3">
      <c r="Y8212" t="s">
        <v>7773</v>
      </c>
    </row>
    <row r="8213" spans="25:25" x14ac:dyDescent="0.3">
      <c r="Y8213" t="s">
        <v>7774</v>
      </c>
    </row>
    <row r="8214" spans="25:25" x14ac:dyDescent="0.3">
      <c r="Y8214" t="s">
        <v>7775</v>
      </c>
    </row>
    <row r="8215" spans="25:25" x14ac:dyDescent="0.3">
      <c r="Y8215" t="s">
        <v>7776</v>
      </c>
    </row>
    <row r="8216" spans="25:25" x14ac:dyDescent="0.3">
      <c r="Y8216" t="s">
        <v>7777</v>
      </c>
    </row>
    <row r="8217" spans="25:25" x14ac:dyDescent="0.3">
      <c r="Y8217" t="s">
        <v>542</v>
      </c>
    </row>
    <row r="8218" spans="25:25" x14ac:dyDescent="0.3">
      <c r="Y8218" t="s">
        <v>7778</v>
      </c>
    </row>
    <row r="8219" spans="25:25" x14ac:dyDescent="0.3">
      <c r="Y8219" t="s">
        <v>7779</v>
      </c>
    </row>
    <row r="8220" spans="25:25" x14ac:dyDescent="0.3">
      <c r="Y8220" t="s">
        <v>7780</v>
      </c>
    </row>
    <row r="8221" spans="25:25" x14ac:dyDescent="0.3">
      <c r="Y8221" t="s">
        <v>7781</v>
      </c>
    </row>
    <row r="8222" spans="25:25" x14ac:dyDescent="0.3">
      <c r="Y8222" t="s">
        <v>7782</v>
      </c>
    </row>
    <row r="8223" spans="25:25" x14ac:dyDescent="0.3">
      <c r="Y8223" t="s">
        <v>4734</v>
      </c>
    </row>
    <row r="8224" spans="25:25" x14ac:dyDescent="0.3">
      <c r="Y8224" t="s">
        <v>7783</v>
      </c>
    </row>
    <row r="8225" spans="25:25" x14ac:dyDescent="0.3">
      <c r="Y8225" t="s">
        <v>1112</v>
      </c>
    </row>
    <row r="8226" spans="25:25" x14ac:dyDescent="0.3">
      <c r="Y8226" t="s">
        <v>7784</v>
      </c>
    </row>
    <row r="8227" spans="25:25" x14ac:dyDescent="0.3">
      <c r="Y8227" t="s">
        <v>7785</v>
      </c>
    </row>
    <row r="8228" spans="25:25" x14ac:dyDescent="0.3">
      <c r="Y8228" t="s">
        <v>534</v>
      </c>
    </row>
    <row r="8229" spans="25:25" x14ac:dyDescent="0.3">
      <c r="Y8229" t="s">
        <v>7786</v>
      </c>
    </row>
    <row r="8230" spans="25:25" x14ac:dyDescent="0.3">
      <c r="Y8230" t="s">
        <v>7787</v>
      </c>
    </row>
    <row r="8231" spans="25:25" x14ac:dyDescent="0.3">
      <c r="Y8231" t="s">
        <v>7788</v>
      </c>
    </row>
    <row r="8232" spans="25:25" x14ac:dyDescent="0.3">
      <c r="Y8232" t="s">
        <v>7789</v>
      </c>
    </row>
    <row r="8233" spans="25:25" x14ac:dyDescent="0.3">
      <c r="Y8233" t="s">
        <v>913</v>
      </c>
    </row>
    <row r="8234" spans="25:25" x14ac:dyDescent="0.3">
      <c r="Y8234" t="s">
        <v>7790</v>
      </c>
    </row>
    <row r="8235" spans="25:25" x14ac:dyDescent="0.3">
      <c r="Y8235" t="s">
        <v>7791</v>
      </c>
    </row>
    <row r="8236" spans="25:25" x14ac:dyDescent="0.3">
      <c r="Y8236" t="s">
        <v>7792</v>
      </c>
    </row>
    <row r="8237" spans="25:25" x14ac:dyDescent="0.3">
      <c r="Y8237" t="s">
        <v>7793</v>
      </c>
    </row>
    <row r="8238" spans="25:25" x14ac:dyDescent="0.3">
      <c r="Y8238" t="s">
        <v>7794</v>
      </c>
    </row>
    <row r="8239" spans="25:25" x14ac:dyDescent="0.3">
      <c r="Y8239" t="s">
        <v>7795</v>
      </c>
    </row>
    <row r="8240" spans="25:25" x14ac:dyDescent="0.3">
      <c r="Y8240" t="s">
        <v>7796</v>
      </c>
    </row>
    <row r="8241" spans="25:25" x14ac:dyDescent="0.3">
      <c r="Y8241" t="s">
        <v>7797</v>
      </c>
    </row>
    <row r="8242" spans="25:25" x14ac:dyDescent="0.3">
      <c r="Y8242" t="s">
        <v>7798</v>
      </c>
    </row>
    <row r="8243" spans="25:25" x14ac:dyDescent="0.3">
      <c r="Y8243" t="s">
        <v>7799</v>
      </c>
    </row>
    <row r="8244" spans="25:25" x14ac:dyDescent="0.3">
      <c r="Y8244" t="s">
        <v>7800</v>
      </c>
    </row>
    <row r="8245" spans="25:25" x14ac:dyDescent="0.3">
      <c r="Y8245" t="s">
        <v>7801</v>
      </c>
    </row>
    <row r="8246" spans="25:25" x14ac:dyDescent="0.3">
      <c r="Y8246" t="s">
        <v>7802</v>
      </c>
    </row>
    <row r="8247" spans="25:25" x14ac:dyDescent="0.3">
      <c r="Y8247" t="s">
        <v>7803</v>
      </c>
    </row>
    <row r="8248" spans="25:25" x14ac:dyDescent="0.3">
      <c r="Y8248" t="s">
        <v>6665</v>
      </c>
    </row>
    <row r="8249" spans="25:25" x14ac:dyDescent="0.3">
      <c r="Y8249" t="s">
        <v>526</v>
      </c>
    </row>
    <row r="8250" spans="25:25" x14ac:dyDescent="0.3">
      <c r="Y8250" t="s">
        <v>7804</v>
      </c>
    </row>
    <row r="8251" spans="25:25" x14ac:dyDescent="0.3">
      <c r="Y8251" t="s">
        <v>2588</v>
      </c>
    </row>
    <row r="8252" spans="25:25" x14ac:dyDescent="0.3">
      <c r="Y8252" t="s">
        <v>7805</v>
      </c>
    </row>
    <row r="8253" spans="25:25" x14ac:dyDescent="0.3">
      <c r="Y8253" t="s">
        <v>7806</v>
      </c>
    </row>
    <row r="8254" spans="25:25" x14ac:dyDescent="0.3">
      <c r="Y8254" t="s">
        <v>2740</v>
      </c>
    </row>
    <row r="8255" spans="25:25" x14ac:dyDescent="0.3">
      <c r="Y8255" t="s">
        <v>7807</v>
      </c>
    </row>
    <row r="8256" spans="25:25" x14ac:dyDescent="0.3">
      <c r="Y8256" t="s">
        <v>1215</v>
      </c>
    </row>
    <row r="8257" spans="25:25" x14ac:dyDescent="0.3">
      <c r="Y8257" t="s">
        <v>7808</v>
      </c>
    </row>
    <row r="8258" spans="25:25" x14ac:dyDescent="0.3">
      <c r="Y8258" t="s">
        <v>7809</v>
      </c>
    </row>
    <row r="8259" spans="25:25" x14ac:dyDescent="0.3">
      <c r="Y8259" t="s">
        <v>3923</v>
      </c>
    </row>
    <row r="8260" spans="25:25" x14ac:dyDescent="0.3">
      <c r="Y8260" t="s">
        <v>7810</v>
      </c>
    </row>
    <row r="8261" spans="25:25" x14ac:dyDescent="0.3">
      <c r="Y8261" t="s">
        <v>4073</v>
      </c>
    </row>
    <row r="8262" spans="25:25" x14ac:dyDescent="0.3">
      <c r="Y8262" t="s">
        <v>7811</v>
      </c>
    </row>
    <row r="8263" spans="25:25" x14ac:dyDescent="0.3">
      <c r="Y8263" t="s">
        <v>7812</v>
      </c>
    </row>
    <row r="8264" spans="25:25" x14ac:dyDescent="0.3">
      <c r="Y8264" t="s">
        <v>7813</v>
      </c>
    </row>
    <row r="8265" spans="25:25" x14ac:dyDescent="0.3">
      <c r="Y8265" t="s">
        <v>2634</v>
      </c>
    </row>
    <row r="8266" spans="25:25" x14ac:dyDescent="0.3">
      <c r="Y8266" t="s">
        <v>7814</v>
      </c>
    </row>
    <row r="8267" spans="25:25" x14ac:dyDescent="0.3">
      <c r="Y8267" t="s">
        <v>7815</v>
      </c>
    </row>
    <row r="8268" spans="25:25" x14ac:dyDescent="0.3">
      <c r="Y8268" t="s">
        <v>7816</v>
      </c>
    </row>
    <row r="8269" spans="25:25" x14ac:dyDescent="0.3">
      <c r="Y8269" t="s">
        <v>7817</v>
      </c>
    </row>
    <row r="8270" spans="25:25" x14ac:dyDescent="0.3">
      <c r="Y8270" t="s">
        <v>2702</v>
      </c>
    </row>
    <row r="8271" spans="25:25" x14ac:dyDescent="0.3">
      <c r="Y8271" t="s">
        <v>7818</v>
      </c>
    </row>
    <row r="8272" spans="25:25" x14ac:dyDescent="0.3">
      <c r="Y8272" t="s">
        <v>7819</v>
      </c>
    </row>
    <row r="8273" spans="25:25" x14ac:dyDescent="0.3">
      <c r="Y8273" t="s">
        <v>7820</v>
      </c>
    </row>
    <row r="8274" spans="25:25" x14ac:dyDescent="0.3">
      <c r="Y8274" t="s">
        <v>4058</v>
      </c>
    </row>
    <row r="8275" spans="25:25" x14ac:dyDescent="0.3">
      <c r="Y8275" t="s">
        <v>7821</v>
      </c>
    </row>
    <row r="8276" spans="25:25" x14ac:dyDescent="0.3">
      <c r="Y8276" t="s">
        <v>7822</v>
      </c>
    </row>
    <row r="8277" spans="25:25" x14ac:dyDescent="0.3">
      <c r="Y8277" t="s">
        <v>1376</v>
      </c>
    </row>
    <row r="8278" spans="25:25" x14ac:dyDescent="0.3">
      <c r="Y8278" t="s">
        <v>7823</v>
      </c>
    </row>
    <row r="8279" spans="25:25" x14ac:dyDescent="0.3">
      <c r="Y8279" t="s">
        <v>7824</v>
      </c>
    </row>
    <row r="8280" spans="25:25" x14ac:dyDescent="0.3">
      <c r="Y8280" t="s">
        <v>7825</v>
      </c>
    </row>
    <row r="8281" spans="25:25" x14ac:dyDescent="0.3">
      <c r="Y8281" t="s">
        <v>7826</v>
      </c>
    </row>
    <row r="8282" spans="25:25" x14ac:dyDescent="0.3">
      <c r="Y8282" t="s">
        <v>7827</v>
      </c>
    </row>
    <row r="8283" spans="25:25" x14ac:dyDescent="0.3">
      <c r="Y8283" t="s">
        <v>7828</v>
      </c>
    </row>
    <row r="8284" spans="25:25" x14ac:dyDescent="0.3">
      <c r="Y8284" t="s">
        <v>7829</v>
      </c>
    </row>
    <row r="8285" spans="25:25" x14ac:dyDescent="0.3">
      <c r="Y8285" t="s">
        <v>7830</v>
      </c>
    </row>
    <row r="8286" spans="25:25" x14ac:dyDescent="0.3">
      <c r="Y8286" t="s">
        <v>527</v>
      </c>
    </row>
    <row r="8287" spans="25:25" x14ac:dyDescent="0.3">
      <c r="Y8287" t="s">
        <v>7831</v>
      </c>
    </row>
    <row r="8288" spans="25:25" x14ac:dyDescent="0.3">
      <c r="Y8288" t="s">
        <v>7832</v>
      </c>
    </row>
    <row r="8289" spans="25:25" x14ac:dyDescent="0.3">
      <c r="Y8289" t="s">
        <v>7833</v>
      </c>
    </row>
    <row r="8290" spans="25:25" x14ac:dyDescent="0.3">
      <c r="Y8290" t="s">
        <v>7834</v>
      </c>
    </row>
    <row r="8291" spans="25:25" x14ac:dyDescent="0.3">
      <c r="Y8291" t="s">
        <v>7835</v>
      </c>
    </row>
    <row r="8292" spans="25:25" x14ac:dyDescent="0.3">
      <c r="Y8292" t="s">
        <v>7836</v>
      </c>
    </row>
    <row r="8293" spans="25:25" x14ac:dyDescent="0.3">
      <c r="Y8293" t="s">
        <v>90</v>
      </c>
    </row>
    <row r="8294" spans="25:25" x14ac:dyDescent="0.3">
      <c r="Y8294" t="s">
        <v>6529</v>
      </c>
    </row>
    <row r="8295" spans="25:25" x14ac:dyDescent="0.3">
      <c r="Y8295" t="s">
        <v>7837</v>
      </c>
    </row>
    <row r="8296" spans="25:25" x14ac:dyDescent="0.3">
      <c r="Y8296" t="s">
        <v>7838</v>
      </c>
    </row>
    <row r="8297" spans="25:25" x14ac:dyDescent="0.3">
      <c r="Y8297" t="s">
        <v>7839</v>
      </c>
    </row>
    <row r="8298" spans="25:25" x14ac:dyDescent="0.3">
      <c r="Y8298" t="s">
        <v>7840</v>
      </c>
    </row>
    <row r="8299" spans="25:25" x14ac:dyDescent="0.3">
      <c r="Y8299" t="s">
        <v>7841</v>
      </c>
    </row>
    <row r="8300" spans="25:25" x14ac:dyDescent="0.3">
      <c r="Y8300" t="s">
        <v>7842</v>
      </c>
    </row>
    <row r="8301" spans="25:25" x14ac:dyDescent="0.3">
      <c r="Y8301" t="s">
        <v>7843</v>
      </c>
    </row>
    <row r="8302" spans="25:25" x14ac:dyDescent="0.3">
      <c r="Y8302" t="s">
        <v>7844</v>
      </c>
    </row>
    <row r="8303" spans="25:25" x14ac:dyDescent="0.3">
      <c r="Y8303" t="s">
        <v>7845</v>
      </c>
    </row>
    <row r="8304" spans="25:25" x14ac:dyDescent="0.3">
      <c r="Y8304" t="s">
        <v>535</v>
      </c>
    </row>
    <row r="8305" spans="25:25" x14ac:dyDescent="0.3">
      <c r="Y8305" t="s">
        <v>7846</v>
      </c>
    </row>
    <row r="8306" spans="25:25" x14ac:dyDescent="0.3">
      <c r="Y8306" t="s">
        <v>7847</v>
      </c>
    </row>
    <row r="8307" spans="25:25" x14ac:dyDescent="0.3">
      <c r="Y8307" t="s">
        <v>4955</v>
      </c>
    </row>
    <row r="8308" spans="25:25" x14ac:dyDescent="0.3">
      <c r="Y8308" t="s">
        <v>7848</v>
      </c>
    </row>
    <row r="8309" spans="25:25" x14ac:dyDescent="0.3">
      <c r="Y8309" t="s">
        <v>3594</v>
      </c>
    </row>
    <row r="8310" spans="25:25" x14ac:dyDescent="0.3">
      <c r="Y8310" t="s">
        <v>7849</v>
      </c>
    </row>
    <row r="8311" spans="25:25" x14ac:dyDescent="0.3">
      <c r="Y8311" t="s">
        <v>7850</v>
      </c>
    </row>
    <row r="8312" spans="25:25" x14ac:dyDescent="0.3">
      <c r="Y8312" t="s">
        <v>4032</v>
      </c>
    </row>
    <row r="8313" spans="25:25" x14ac:dyDescent="0.3">
      <c r="Y8313" t="s">
        <v>7851</v>
      </c>
    </row>
    <row r="8314" spans="25:25" x14ac:dyDescent="0.3">
      <c r="Y8314" t="s">
        <v>7852</v>
      </c>
    </row>
    <row r="8315" spans="25:25" x14ac:dyDescent="0.3">
      <c r="Y8315" t="s">
        <v>7853</v>
      </c>
    </row>
    <row r="8316" spans="25:25" x14ac:dyDescent="0.3">
      <c r="Y8316" t="s">
        <v>7854</v>
      </c>
    </row>
    <row r="8317" spans="25:25" x14ac:dyDescent="0.3">
      <c r="Y8317" t="s">
        <v>7855</v>
      </c>
    </row>
    <row r="8318" spans="25:25" x14ac:dyDescent="0.3">
      <c r="Y8318">
        <v>43605</v>
      </c>
    </row>
    <row r="8319" spans="25:25" x14ac:dyDescent="0.3">
      <c r="Y8319" t="s">
        <v>7856</v>
      </c>
    </row>
    <row r="8320" spans="25:25" x14ac:dyDescent="0.3">
      <c r="Y8320" t="s">
        <v>7857</v>
      </c>
    </row>
    <row r="8321" spans="25:25" x14ac:dyDescent="0.3">
      <c r="Y8321" t="s">
        <v>7858</v>
      </c>
    </row>
    <row r="8322" spans="25:25" x14ac:dyDescent="0.3">
      <c r="Y8322" t="s">
        <v>3819</v>
      </c>
    </row>
    <row r="8323" spans="25:25" x14ac:dyDescent="0.3">
      <c r="Y8323" t="s">
        <v>952</v>
      </c>
    </row>
    <row r="8324" spans="25:25" x14ac:dyDescent="0.3">
      <c r="Y8324" t="s">
        <v>4038</v>
      </c>
    </row>
    <row r="8325" spans="25:25" x14ac:dyDescent="0.3">
      <c r="Y8325" t="s">
        <v>7859</v>
      </c>
    </row>
    <row r="8326" spans="25:25" x14ac:dyDescent="0.3">
      <c r="Y8326" t="s">
        <v>7860</v>
      </c>
    </row>
    <row r="8327" spans="25:25" x14ac:dyDescent="0.3">
      <c r="Y8327" t="s">
        <v>7861</v>
      </c>
    </row>
    <row r="8328" spans="25:25" x14ac:dyDescent="0.3">
      <c r="Y8328" t="s">
        <v>7862</v>
      </c>
    </row>
    <row r="8329" spans="25:25" x14ac:dyDescent="0.3">
      <c r="Y8329" t="s">
        <v>7863</v>
      </c>
    </row>
    <row r="8330" spans="25:25" x14ac:dyDescent="0.3">
      <c r="Y8330" t="s">
        <v>4634</v>
      </c>
    </row>
    <row r="8331" spans="25:25" x14ac:dyDescent="0.3">
      <c r="Y8331" t="s">
        <v>7864</v>
      </c>
    </row>
    <row r="8332" spans="25:25" x14ac:dyDescent="0.3">
      <c r="Y8332" t="s">
        <v>7865</v>
      </c>
    </row>
    <row r="8333" spans="25:25" x14ac:dyDescent="0.3">
      <c r="Y8333" t="s">
        <v>7866</v>
      </c>
    </row>
    <row r="8334" spans="25:25" x14ac:dyDescent="0.3">
      <c r="Y8334" t="s">
        <v>7867</v>
      </c>
    </row>
    <row r="8335" spans="25:25" x14ac:dyDescent="0.3">
      <c r="Y8335" t="s">
        <v>7868</v>
      </c>
    </row>
    <row r="8336" spans="25:25" x14ac:dyDescent="0.3">
      <c r="Y8336" t="s">
        <v>7869</v>
      </c>
    </row>
    <row r="8337" spans="25:25" x14ac:dyDescent="0.3">
      <c r="Y8337" t="s">
        <v>7870</v>
      </c>
    </row>
    <row r="8338" spans="25:25" x14ac:dyDescent="0.3">
      <c r="Y8338" t="s">
        <v>7871</v>
      </c>
    </row>
    <row r="8339" spans="25:25" x14ac:dyDescent="0.3">
      <c r="Y8339" t="s">
        <v>7872</v>
      </c>
    </row>
    <row r="8340" spans="25:25" x14ac:dyDescent="0.3">
      <c r="Y8340" t="s">
        <v>565</v>
      </c>
    </row>
    <row r="8341" spans="25:25" x14ac:dyDescent="0.3">
      <c r="Y8341" t="s">
        <v>7873</v>
      </c>
    </row>
    <row r="8342" spans="25:25" x14ac:dyDescent="0.3">
      <c r="Y8342" t="s">
        <v>440</v>
      </c>
    </row>
    <row r="8343" spans="25:25" x14ac:dyDescent="0.3">
      <c r="Y8343" t="s">
        <v>543</v>
      </c>
    </row>
    <row r="8344" spans="25:25" x14ac:dyDescent="0.3">
      <c r="Y8344" t="s">
        <v>7874</v>
      </c>
    </row>
    <row r="8345" spans="25:25" x14ac:dyDescent="0.3">
      <c r="Y8345" t="s">
        <v>7875</v>
      </c>
    </row>
    <row r="8346" spans="25:25" x14ac:dyDescent="0.3">
      <c r="Y8346" t="s">
        <v>7876</v>
      </c>
    </row>
    <row r="8347" spans="25:25" x14ac:dyDescent="0.3">
      <c r="Y8347" t="s">
        <v>7877</v>
      </c>
    </row>
    <row r="8348" spans="25:25" x14ac:dyDescent="0.3">
      <c r="Y8348" t="s">
        <v>7878</v>
      </c>
    </row>
    <row r="8349" spans="25:25" x14ac:dyDescent="0.3">
      <c r="Y8349" t="s">
        <v>7879</v>
      </c>
    </row>
    <row r="8350" spans="25:25" x14ac:dyDescent="0.3">
      <c r="Y8350" t="s">
        <v>7880</v>
      </c>
    </row>
    <row r="8351" spans="25:25" x14ac:dyDescent="0.3">
      <c r="Y8351" t="s">
        <v>7881</v>
      </c>
    </row>
    <row r="8352" spans="25:25" x14ac:dyDescent="0.3">
      <c r="Y8352" t="s">
        <v>7882</v>
      </c>
    </row>
    <row r="8353" spans="25:25" x14ac:dyDescent="0.3">
      <c r="Y8353" t="s">
        <v>7883</v>
      </c>
    </row>
    <row r="8354" spans="25:25" x14ac:dyDescent="0.3">
      <c r="Y8354" t="s">
        <v>7884</v>
      </c>
    </row>
    <row r="8355" spans="25:25" x14ac:dyDescent="0.3">
      <c r="Y8355" t="s">
        <v>7885</v>
      </c>
    </row>
    <row r="8356" spans="25:25" x14ac:dyDescent="0.3">
      <c r="Y8356" t="s">
        <v>492</v>
      </c>
    </row>
    <row r="8357" spans="25:25" x14ac:dyDescent="0.3">
      <c r="Y8357" t="s">
        <v>7886</v>
      </c>
    </row>
    <row r="8358" spans="25:25" x14ac:dyDescent="0.3">
      <c r="Y8358" t="s">
        <v>7887</v>
      </c>
    </row>
    <row r="8359" spans="25:25" x14ac:dyDescent="0.3">
      <c r="Y8359" t="s">
        <v>7888</v>
      </c>
    </row>
    <row r="8360" spans="25:25" x14ac:dyDescent="0.3">
      <c r="Y8360" t="s">
        <v>7889</v>
      </c>
    </row>
    <row r="8361" spans="25:25" x14ac:dyDescent="0.3">
      <c r="Y8361" t="s">
        <v>7890</v>
      </c>
    </row>
    <row r="8362" spans="25:25" x14ac:dyDescent="0.3">
      <c r="Y8362" t="s">
        <v>7891</v>
      </c>
    </row>
    <row r="8363" spans="25:25" x14ac:dyDescent="0.3">
      <c r="Y8363" t="s">
        <v>7892</v>
      </c>
    </row>
    <row r="8364" spans="25:25" x14ac:dyDescent="0.3">
      <c r="Y8364" t="s">
        <v>7893</v>
      </c>
    </row>
    <row r="8365" spans="25:25" x14ac:dyDescent="0.3">
      <c r="Y8365" t="s">
        <v>7894</v>
      </c>
    </row>
    <row r="8366" spans="25:25" x14ac:dyDescent="0.3">
      <c r="Y8366" t="s">
        <v>530</v>
      </c>
    </row>
    <row r="8367" spans="25:25" x14ac:dyDescent="0.3">
      <c r="Y8367" t="s">
        <v>7895</v>
      </c>
    </row>
    <row r="8368" spans="25:25" x14ac:dyDescent="0.3">
      <c r="Y8368" t="s">
        <v>7896</v>
      </c>
    </row>
    <row r="8369" spans="25:25" x14ac:dyDescent="0.3">
      <c r="Y8369" t="s">
        <v>7897</v>
      </c>
    </row>
    <row r="8370" spans="25:25" x14ac:dyDescent="0.3">
      <c r="Y8370" t="s">
        <v>7898</v>
      </c>
    </row>
    <row r="8371" spans="25:25" x14ac:dyDescent="0.3">
      <c r="Y8371" t="s">
        <v>7899</v>
      </c>
    </row>
    <row r="8372" spans="25:25" x14ac:dyDescent="0.3">
      <c r="Y8372" t="s">
        <v>7900</v>
      </c>
    </row>
    <row r="8373" spans="25:25" x14ac:dyDescent="0.3">
      <c r="Y8373" t="s">
        <v>7901</v>
      </c>
    </row>
    <row r="8374" spans="25:25" x14ac:dyDescent="0.3">
      <c r="Y8374" t="s">
        <v>7902</v>
      </c>
    </row>
    <row r="8375" spans="25:25" x14ac:dyDescent="0.3">
      <c r="Y8375" t="s">
        <v>7903</v>
      </c>
    </row>
    <row r="8376" spans="25:25" x14ac:dyDescent="0.3">
      <c r="Y8376" t="s">
        <v>7904</v>
      </c>
    </row>
    <row r="8377" spans="25:25" x14ac:dyDescent="0.3">
      <c r="Y8377" t="s">
        <v>7905</v>
      </c>
    </row>
    <row r="8378" spans="25:25" x14ac:dyDescent="0.3">
      <c r="Y8378" t="s">
        <v>7906</v>
      </c>
    </row>
    <row r="8379" spans="25:25" x14ac:dyDescent="0.3">
      <c r="Y8379" t="s">
        <v>7907</v>
      </c>
    </row>
    <row r="8380" spans="25:25" x14ac:dyDescent="0.3">
      <c r="Y8380" t="s">
        <v>7908</v>
      </c>
    </row>
    <row r="8381" spans="25:25" x14ac:dyDescent="0.3">
      <c r="Y8381" t="s">
        <v>7909</v>
      </c>
    </row>
    <row r="8382" spans="25:25" x14ac:dyDescent="0.3">
      <c r="Y8382" t="s">
        <v>7910</v>
      </c>
    </row>
    <row r="8383" spans="25:25" x14ac:dyDescent="0.3">
      <c r="Y8383" t="s">
        <v>7911</v>
      </c>
    </row>
    <row r="8384" spans="25:25" x14ac:dyDescent="0.3">
      <c r="Y8384" t="s">
        <v>7912</v>
      </c>
    </row>
    <row r="8385" spans="25:25" x14ac:dyDescent="0.3">
      <c r="Y8385" t="s">
        <v>4114</v>
      </c>
    </row>
    <row r="8386" spans="25:25" x14ac:dyDescent="0.3">
      <c r="Y8386" t="s">
        <v>2658</v>
      </c>
    </row>
    <row r="8387" spans="25:25" x14ac:dyDescent="0.3">
      <c r="Y8387" t="s">
        <v>528</v>
      </c>
    </row>
    <row r="8388" spans="25:25" x14ac:dyDescent="0.3">
      <c r="Y8388" t="s">
        <v>7913</v>
      </c>
    </row>
    <row r="8389" spans="25:25" x14ac:dyDescent="0.3">
      <c r="Y8389" t="s">
        <v>7914</v>
      </c>
    </row>
    <row r="8390" spans="25:25" x14ac:dyDescent="0.3">
      <c r="Y8390" t="s">
        <v>7915</v>
      </c>
    </row>
    <row r="8391" spans="25:25" x14ac:dyDescent="0.3">
      <c r="Y8391" t="s">
        <v>7916</v>
      </c>
    </row>
    <row r="8392" spans="25:25" x14ac:dyDescent="0.3">
      <c r="Y8392" t="s">
        <v>7917</v>
      </c>
    </row>
    <row r="8393" spans="25:25" x14ac:dyDescent="0.3">
      <c r="Y8393" t="s">
        <v>7826</v>
      </c>
    </row>
    <row r="8394" spans="25:25" x14ac:dyDescent="0.3">
      <c r="Y8394" t="s">
        <v>7840</v>
      </c>
    </row>
    <row r="8395" spans="25:25" x14ac:dyDescent="0.3">
      <c r="Y8395" t="s">
        <v>7918</v>
      </c>
    </row>
    <row r="8396" spans="25:25" x14ac:dyDescent="0.3">
      <c r="Y8396" t="s">
        <v>7919</v>
      </c>
    </row>
    <row r="8397" spans="25:25" x14ac:dyDescent="0.3">
      <c r="Y8397" t="s">
        <v>7920</v>
      </c>
    </row>
    <row r="8398" spans="25:25" x14ac:dyDescent="0.3">
      <c r="Y8398" t="s">
        <v>7921</v>
      </c>
    </row>
    <row r="8399" spans="25:25" x14ac:dyDescent="0.3">
      <c r="Y8399" t="s">
        <v>7922</v>
      </c>
    </row>
    <row r="8400" spans="25:25" x14ac:dyDescent="0.3">
      <c r="Y8400" t="s">
        <v>7923</v>
      </c>
    </row>
    <row r="8401" spans="25:25" x14ac:dyDescent="0.3">
      <c r="Y8401" t="s">
        <v>7924</v>
      </c>
    </row>
    <row r="8402" spans="25:25" x14ac:dyDescent="0.3">
      <c r="Y8402" t="s">
        <v>7925</v>
      </c>
    </row>
    <row r="8403" spans="25:25" x14ac:dyDescent="0.3">
      <c r="Y8403" t="s">
        <v>7926</v>
      </c>
    </row>
    <row r="8404" spans="25:25" x14ac:dyDescent="0.3">
      <c r="Y8404" t="s">
        <v>7927</v>
      </c>
    </row>
    <row r="8405" spans="25:25" x14ac:dyDescent="0.3">
      <c r="Y8405" t="s">
        <v>7928</v>
      </c>
    </row>
    <row r="8406" spans="25:25" x14ac:dyDescent="0.3">
      <c r="Y8406" t="s">
        <v>2261</v>
      </c>
    </row>
    <row r="8407" spans="25:25" x14ac:dyDescent="0.3">
      <c r="Y8407" t="s">
        <v>236</v>
      </c>
    </row>
    <row r="8408" spans="25:25" x14ac:dyDescent="0.3">
      <c r="Y8408" t="s">
        <v>7929</v>
      </c>
    </row>
    <row r="8409" spans="25:25" x14ac:dyDescent="0.3">
      <c r="Y8409" t="s">
        <v>7930</v>
      </c>
    </row>
    <row r="8410" spans="25:25" x14ac:dyDescent="0.3">
      <c r="Y8410" t="s">
        <v>7931</v>
      </c>
    </row>
    <row r="8411" spans="25:25" x14ac:dyDescent="0.3">
      <c r="Y8411" t="s">
        <v>7932</v>
      </c>
    </row>
    <row r="8412" spans="25:25" x14ac:dyDescent="0.3">
      <c r="Y8412" t="s">
        <v>7933</v>
      </c>
    </row>
    <row r="8413" spans="25:25" x14ac:dyDescent="0.3">
      <c r="Y8413" t="s">
        <v>7934</v>
      </c>
    </row>
    <row r="8414" spans="25:25" x14ac:dyDescent="0.3">
      <c r="Y8414" t="s">
        <v>6869</v>
      </c>
    </row>
    <row r="8415" spans="25:25" x14ac:dyDescent="0.3">
      <c r="Y8415" t="s">
        <v>1233</v>
      </c>
    </row>
    <row r="8416" spans="25:25" x14ac:dyDescent="0.3">
      <c r="Y8416" t="s">
        <v>7935</v>
      </c>
    </row>
    <row r="8417" spans="25:25" x14ac:dyDescent="0.3">
      <c r="Y8417" t="s">
        <v>7936</v>
      </c>
    </row>
    <row r="8418" spans="25:25" x14ac:dyDescent="0.3">
      <c r="Y8418" t="s">
        <v>441</v>
      </c>
    </row>
    <row r="8419" spans="25:25" x14ac:dyDescent="0.3">
      <c r="Y8419" t="s">
        <v>3907</v>
      </c>
    </row>
    <row r="8420" spans="25:25" x14ac:dyDescent="0.3">
      <c r="Y8420" t="s">
        <v>7937</v>
      </c>
    </row>
    <row r="8421" spans="25:25" x14ac:dyDescent="0.3">
      <c r="Y8421" t="s">
        <v>7938</v>
      </c>
    </row>
    <row r="8422" spans="25:25" x14ac:dyDescent="0.3">
      <c r="Y8422" t="s">
        <v>7939</v>
      </c>
    </row>
    <row r="8423" spans="25:25" x14ac:dyDescent="0.3">
      <c r="Y8423" t="s">
        <v>7940</v>
      </c>
    </row>
    <row r="8424" spans="25:25" x14ac:dyDescent="0.3">
      <c r="Y8424" t="s">
        <v>7941</v>
      </c>
    </row>
    <row r="8425" spans="25:25" x14ac:dyDescent="0.3">
      <c r="Y8425" t="s">
        <v>4071</v>
      </c>
    </row>
    <row r="8426" spans="25:25" x14ac:dyDescent="0.3">
      <c r="Y8426" t="s">
        <v>7942</v>
      </c>
    </row>
    <row r="8427" spans="25:25" x14ac:dyDescent="0.3">
      <c r="Y8427" t="s">
        <v>7943</v>
      </c>
    </row>
    <row r="8428" spans="25:25" x14ac:dyDescent="0.3">
      <c r="Y8428" t="s">
        <v>4034</v>
      </c>
    </row>
    <row r="8429" spans="25:25" x14ac:dyDescent="0.3">
      <c r="Y8429" t="s">
        <v>2588</v>
      </c>
    </row>
    <row r="8430" spans="25:25" x14ac:dyDescent="0.3">
      <c r="Y8430" t="s">
        <v>7944</v>
      </c>
    </row>
    <row r="8431" spans="25:25" x14ac:dyDescent="0.3">
      <c r="Y8431" t="s">
        <v>7945</v>
      </c>
    </row>
    <row r="8432" spans="25:25" x14ac:dyDescent="0.3">
      <c r="Y8432" t="s">
        <v>7946</v>
      </c>
    </row>
    <row r="8433" spans="25:25" x14ac:dyDescent="0.3">
      <c r="Y8433" t="s">
        <v>2753</v>
      </c>
    </row>
    <row r="8434" spans="25:25" x14ac:dyDescent="0.3">
      <c r="Y8434" t="s">
        <v>7947</v>
      </c>
    </row>
    <row r="8435" spans="25:25" x14ac:dyDescent="0.3">
      <c r="Y8435" t="s">
        <v>7948</v>
      </c>
    </row>
    <row r="8436" spans="25:25" x14ac:dyDescent="0.3">
      <c r="Y8436" t="s">
        <v>7949</v>
      </c>
    </row>
    <row r="8437" spans="25:25" x14ac:dyDescent="0.3">
      <c r="Y8437" t="s">
        <v>7950</v>
      </c>
    </row>
    <row r="8438" spans="25:25" x14ac:dyDescent="0.3">
      <c r="Y8438" t="s">
        <v>7951</v>
      </c>
    </row>
    <row r="8439" spans="25:25" x14ac:dyDescent="0.3">
      <c r="Y8439" t="s">
        <v>7952</v>
      </c>
    </row>
    <row r="8440" spans="25:25" x14ac:dyDescent="0.3">
      <c r="Y8440" t="s">
        <v>7953</v>
      </c>
    </row>
    <row r="8441" spans="25:25" x14ac:dyDescent="0.3">
      <c r="Y8441" t="s">
        <v>7954</v>
      </c>
    </row>
    <row r="8442" spans="25:25" x14ac:dyDescent="0.3">
      <c r="Y8442" t="s">
        <v>7955</v>
      </c>
    </row>
    <row r="8443" spans="25:25" x14ac:dyDescent="0.3">
      <c r="Y8443" t="s">
        <v>7956</v>
      </c>
    </row>
    <row r="8444" spans="25:25" x14ac:dyDescent="0.3">
      <c r="Y8444" t="s">
        <v>7957</v>
      </c>
    </row>
    <row r="8445" spans="25:25" x14ac:dyDescent="0.3">
      <c r="Y8445" t="s">
        <v>7958</v>
      </c>
    </row>
    <row r="8446" spans="25:25" x14ac:dyDescent="0.3">
      <c r="Y8446" t="s">
        <v>7959</v>
      </c>
    </row>
    <row r="8447" spans="25:25" x14ac:dyDescent="0.3">
      <c r="Y8447" t="s">
        <v>2569</v>
      </c>
    </row>
    <row r="8448" spans="25:25" x14ac:dyDescent="0.3">
      <c r="Y8448" t="s">
        <v>7960</v>
      </c>
    </row>
    <row r="8449" spans="25:25" x14ac:dyDescent="0.3">
      <c r="Y8449" t="s">
        <v>7961</v>
      </c>
    </row>
    <row r="8450" spans="25:25" x14ac:dyDescent="0.3">
      <c r="Y8450" t="s">
        <v>532</v>
      </c>
    </row>
    <row r="8451" spans="25:25" x14ac:dyDescent="0.3">
      <c r="Y8451" t="s">
        <v>7962</v>
      </c>
    </row>
    <row r="8452" spans="25:25" x14ac:dyDescent="0.3">
      <c r="Y8452" t="s">
        <v>4169</v>
      </c>
    </row>
    <row r="8453" spans="25:25" x14ac:dyDescent="0.3">
      <c r="Y8453" t="s">
        <v>7963</v>
      </c>
    </row>
    <row r="8454" spans="25:25" x14ac:dyDescent="0.3">
      <c r="Y8454" t="s">
        <v>7964</v>
      </c>
    </row>
    <row r="8455" spans="25:25" x14ac:dyDescent="0.3">
      <c r="Y8455" t="s">
        <v>3177</v>
      </c>
    </row>
    <row r="8456" spans="25:25" x14ac:dyDescent="0.3">
      <c r="Y8456" t="s">
        <v>7965</v>
      </c>
    </row>
    <row r="8457" spans="25:25" x14ac:dyDescent="0.3">
      <c r="Y8457" t="s">
        <v>7966</v>
      </c>
    </row>
    <row r="8458" spans="25:25" x14ac:dyDescent="0.3">
      <c r="Y8458" t="s">
        <v>7967</v>
      </c>
    </row>
    <row r="8459" spans="25:25" x14ac:dyDescent="0.3">
      <c r="Y8459" t="s">
        <v>7968</v>
      </c>
    </row>
    <row r="8460" spans="25:25" x14ac:dyDescent="0.3">
      <c r="Y8460" t="s">
        <v>7969</v>
      </c>
    </row>
    <row r="8461" spans="25:25" x14ac:dyDescent="0.3">
      <c r="Y8461" t="s">
        <v>7970</v>
      </c>
    </row>
    <row r="8462" spans="25:25" x14ac:dyDescent="0.3">
      <c r="Y8462" t="s">
        <v>7971</v>
      </c>
    </row>
    <row r="8463" spans="25:25" x14ac:dyDescent="0.3">
      <c r="Y8463" t="s">
        <v>7972</v>
      </c>
    </row>
    <row r="8464" spans="25:25" x14ac:dyDescent="0.3">
      <c r="Y8464" t="s">
        <v>7973</v>
      </c>
    </row>
    <row r="8465" spans="25:25" x14ac:dyDescent="0.3">
      <c r="Y8465" t="s">
        <v>7974</v>
      </c>
    </row>
    <row r="8466" spans="25:25" x14ac:dyDescent="0.3">
      <c r="Y8466" t="s">
        <v>7975</v>
      </c>
    </row>
    <row r="8467" spans="25:25" x14ac:dyDescent="0.3">
      <c r="Y8467" t="s">
        <v>7976</v>
      </c>
    </row>
    <row r="8468" spans="25:25" x14ac:dyDescent="0.3">
      <c r="Y8468" t="s">
        <v>7977</v>
      </c>
    </row>
    <row r="8469" spans="25:25" x14ac:dyDescent="0.3">
      <c r="Y8469" t="s">
        <v>2588</v>
      </c>
    </row>
    <row r="8470" spans="25:25" x14ac:dyDescent="0.3">
      <c r="Y8470" t="s">
        <v>2532</v>
      </c>
    </row>
    <row r="8471" spans="25:25" x14ac:dyDescent="0.3">
      <c r="Y8471" t="s">
        <v>7978</v>
      </c>
    </row>
    <row r="8472" spans="25:25" x14ac:dyDescent="0.3">
      <c r="Y8472" t="s">
        <v>1122</v>
      </c>
    </row>
    <row r="8473" spans="25:25" x14ac:dyDescent="0.3">
      <c r="Y8473" t="s">
        <v>7979</v>
      </c>
    </row>
    <row r="8474" spans="25:25" x14ac:dyDescent="0.3">
      <c r="Y8474" t="s">
        <v>4058</v>
      </c>
    </row>
    <row r="8475" spans="25:25" x14ac:dyDescent="0.3">
      <c r="Y8475" t="s">
        <v>7980</v>
      </c>
    </row>
    <row r="8476" spans="25:25" x14ac:dyDescent="0.3">
      <c r="Y8476" t="s">
        <v>2892</v>
      </c>
    </row>
    <row r="8477" spans="25:25" x14ac:dyDescent="0.3">
      <c r="Y8477" t="s">
        <v>7981</v>
      </c>
    </row>
    <row r="8478" spans="25:25" x14ac:dyDescent="0.3">
      <c r="Y8478" t="s">
        <v>543</v>
      </c>
    </row>
    <row r="8479" spans="25:25" x14ac:dyDescent="0.3">
      <c r="Y8479" t="s">
        <v>7982</v>
      </c>
    </row>
    <row r="8480" spans="25:25" x14ac:dyDescent="0.3">
      <c r="Y8480" t="s">
        <v>7983</v>
      </c>
    </row>
    <row r="8481" spans="25:25" x14ac:dyDescent="0.3">
      <c r="Y8481" t="s">
        <v>2981</v>
      </c>
    </row>
    <row r="8482" spans="25:25" x14ac:dyDescent="0.3">
      <c r="Y8482" t="s">
        <v>7984</v>
      </c>
    </row>
    <row r="8483" spans="25:25" x14ac:dyDescent="0.3">
      <c r="Y8483" t="s">
        <v>7985</v>
      </c>
    </row>
    <row r="8484" spans="25:25" x14ac:dyDescent="0.3">
      <c r="Y8484" t="s">
        <v>7986</v>
      </c>
    </row>
    <row r="8485" spans="25:25" x14ac:dyDescent="0.3">
      <c r="Y8485" t="s">
        <v>7987</v>
      </c>
    </row>
    <row r="8486" spans="25:25" x14ac:dyDescent="0.3">
      <c r="Y8486" t="s">
        <v>536</v>
      </c>
    </row>
    <row r="8487" spans="25:25" x14ac:dyDescent="0.3">
      <c r="Y8487" t="s">
        <v>7988</v>
      </c>
    </row>
    <row r="8488" spans="25:25" x14ac:dyDescent="0.3">
      <c r="Y8488" t="s">
        <v>7989</v>
      </c>
    </row>
    <row r="8489" spans="25:25" x14ac:dyDescent="0.3">
      <c r="Y8489" t="s">
        <v>7990</v>
      </c>
    </row>
    <row r="8490" spans="25:25" x14ac:dyDescent="0.3">
      <c r="Y8490" t="s">
        <v>7775</v>
      </c>
    </row>
    <row r="8491" spans="25:25" x14ac:dyDescent="0.3">
      <c r="Y8491" t="s">
        <v>7991</v>
      </c>
    </row>
    <row r="8492" spans="25:25" x14ac:dyDescent="0.3">
      <c r="Y8492" t="s">
        <v>7992</v>
      </c>
    </row>
    <row r="8493" spans="25:25" x14ac:dyDescent="0.3">
      <c r="Y8493" t="s">
        <v>3346</v>
      </c>
    </row>
    <row r="8494" spans="25:25" x14ac:dyDescent="0.3">
      <c r="Y8494" t="s">
        <v>7993</v>
      </c>
    </row>
    <row r="8495" spans="25:25" x14ac:dyDescent="0.3">
      <c r="Y8495" t="s">
        <v>7994</v>
      </c>
    </row>
    <row r="8496" spans="25:25" x14ac:dyDescent="0.3">
      <c r="Y8496" t="s">
        <v>4665</v>
      </c>
    </row>
    <row r="8497" spans="25:25" x14ac:dyDescent="0.3">
      <c r="Y8497" t="s">
        <v>7995</v>
      </c>
    </row>
    <row r="8498" spans="25:25" x14ac:dyDescent="0.3">
      <c r="Y8498" t="s">
        <v>544</v>
      </c>
    </row>
    <row r="8499" spans="25:25" x14ac:dyDescent="0.3">
      <c r="Y8499" t="s">
        <v>7996</v>
      </c>
    </row>
    <row r="8500" spans="25:25" x14ac:dyDescent="0.3">
      <c r="Y8500" t="s">
        <v>7997</v>
      </c>
    </row>
    <row r="8501" spans="25:25" x14ac:dyDescent="0.3">
      <c r="Y8501" t="s">
        <v>7998</v>
      </c>
    </row>
    <row r="8502" spans="25:25" x14ac:dyDescent="0.3">
      <c r="Y8502" t="s">
        <v>7999</v>
      </c>
    </row>
    <row r="8503" spans="25:25" x14ac:dyDescent="0.3">
      <c r="Y8503" t="s">
        <v>8000</v>
      </c>
    </row>
    <row r="8504" spans="25:25" x14ac:dyDescent="0.3">
      <c r="Y8504" t="s">
        <v>8001</v>
      </c>
    </row>
    <row r="8505" spans="25:25" x14ac:dyDescent="0.3">
      <c r="Y8505" t="s">
        <v>8002</v>
      </c>
    </row>
    <row r="8506" spans="25:25" x14ac:dyDescent="0.3">
      <c r="Y8506" t="s">
        <v>8003</v>
      </c>
    </row>
    <row r="8507" spans="25:25" x14ac:dyDescent="0.3">
      <c r="Y8507" t="s">
        <v>8004</v>
      </c>
    </row>
    <row r="8508" spans="25:25" x14ac:dyDescent="0.3">
      <c r="Y8508" t="s">
        <v>7949</v>
      </c>
    </row>
    <row r="8509" spans="25:25" x14ac:dyDescent="0.3">
      <c r="Y8509" t="s">
        <v>8005</v>
      </c>
    </row>
    <row r="8510" spans="25:25" x14ac:dyDescent="0.3">
      <c r="Y8510" t="s">
        <v>1127</v>
      </c>
    </row>
    <row r="8511" spans="25:25" x14ac:dyDescent="0.3">
      <c r="Y8511" t="s">
        <v>7488</v>
      </c>
    </row>
    <row r="8512" spans="25:25" x14ac:dyDescent="0.3">
      <c r="Y8512" t="s">
        <v>8006</v>
      </c>
    </row>
    <row r="8513" spans="25:25" x14ac:dyDescent="0.3">
      <c r="Y8513" t="s">
        <v>4698</v>
      </c>
    </row>
    <row r="8514" spans="25:25" x14ac:dyDescent="0.3">
      <c r="Y8514" t="s">
        <v>8007</v>
      </c>
    </row>
    <row r="8515" spans="25:25" x14ac:dyDescent="0.3">
      <c r="Y8515" t="s">
        <v>8008</v>
      </c>
    </row>
    <row r="8516" spans="25:25" x14ac:dyDescent="0.3">
      <c r="Y8516" t="s">
        <v>7776</v>
      </c>
    </row>
    <row r="8517" spans="25:25" x14ac:dyDescent="0.3">
      <c r="Y8517" t="s">
        <v>2619</v>
      </c>
    </row>
    <row r="8518" spans="25:25" x14ac:dyDescent="0.3">
      <c r="Y8518" t="s">
        <v>8009</v>
      </c>
    </row>
    <row r="8519" spans="25:25" x14ac:dyDescent="0.3">
      <c r="Y8519" t="s">
        <v>8010</v>
      </c>
    </row>
    <row r="8520" spans="25:25" x14ac:dyDescent="0.3">
      <c r="Y8520" t="s">
        <v>8011</v>
      </c>
    </row>
    <row r="8521" spans="25:25" x14ac:dyDescent="0.3">
      <c r="Y8521" t="s">
        <v>8012</v>
      </c>
    </row>
    <row r="8522" spans="25:25" x14ac:dyDescent="0.3">
      <c r="Y8522" t="s">
        <v>8013</v>
      </c>
    </row>
    <row r="8523" spans="25:25" x14ac:dyDescent="0.3">
      <c r="Y8523" t="s">
        <v>8014</v>
      </c>
    </row>
    <row r="8524" spans="25:25" x14ac:dyDescent="0.3">
      <c r="Y8524" t="s">
        <v>572</v>
      </c>
    </row>
    <row r="8525" spans="25:25" x14ac:dyDescent="0.3">
      <c r="Y8525" t="s">
        <v>8015</v>
      </c>
    </row>
    <row r="8526" spans="25:25" x14ac:dyDescent="0.3">
      <c r="Y8526" t="s">
        <v>1238</v>
      </c>
    </row>
    <row r="8527" spans="25:25" x14ac:dyDescent="0.3">
      <c r="Y8527" t="s">
        <v>8016</v>
      </c>
    </row>
    <row r="8528" spans="25:25" x14ac:dyDescent="0.3">
      <c r="Y8528" t="s">
        <v>8017</v>
      </c>
    </row>
    <row r="8529" spans="25:25" x14ac:dyDescent="0.3">
      <c r="Y8529" t="s">
        <v>8018</v>
      </c>
    </row>
    <row r="8530" spans="25:25" x14ac:dyDescent="0.3">
      <c r="Y8530" t="s">
        <v>537</v>
      </c>
    </row>
    <row r="8531" spans="25:25" x14ac:dyDescent="0.3">
      <c r="Y8531" t="s">
        <v>8019</v>
      </c>
    </row>
    <row r="8532" spans="25:25" x14ac:dyDescent="0.3">
      <c r="Y8532" t="s">
        <v>8020</v>
      </c>
    </row>
    <row r="8533" spans="25:25" x14ac:dyDescent="0.3">
      <c r="Y8533" t="s">
        <v>7920</v>
      </c>
    </row>
    <row r="8534" spans="25:25" x14ac:dyDescent="0.3">
      <c r="Y8534" t="s">
        <v>8021</v>
      </c>
    </row>
    <row r="8535" spans="25:25" x14ac:dyDescent="0.3">
      <c r="Y8535" t="s">
        <v>8022</v>
      </c>
    </row>
    <row r="8536" spans="25:25" x14ac:dyDescent="0.3">
      <c r="Y8536" t="s">
        <v>8023</v>
      </c>
    </row>
    <row r="8537" spans="25:25" x14ac:dyDescent="0.3">
      <c r="Y8537" t="s">
        <v>8024</v>
      </c>
    </row>
    <row r="8538" spans="25:25" x14ac:dyDescent="0.3">
      <c r="Y8538" t="s">
        <v>8025</v>
      </c>
    </row>
    <row r="8539" spans="25:25" x14ac:dyDescent="0.3">
      <c r="Y8539" t="s">
        <v>8026</v>
      </c>
    </row>
    <row r="8540" spans="25:25" x14ac:dyDescent="0.3">
      <c r="Y8540" t="s">
        <v>8027</v>
      </c>
    </row>
    <row r="8541" spans="25:25" x14ac:dyDescent="0.3">
      <c r="Y8541" t="s">
        <v>7951</v>
      </c>
    </row>
    <row r="8542" spans="25:25" x14ac:dyDescent="0.3">
      <c r="Y8542" t="s">
        <v>8028</v>
      </c>
    </row>
    <row r="8543" spans="25:25" x14ac:dyDescent="0.3">
      <c r="Y8543" t="s">
        <v>8029</v>
      </c>
    </row>
    <row r="8544" spans="25:25" x14ac:dyDescent="0.3">
      <c r="Y8544" t="s">
        <v>8030</v>
      </c>
    </row>
    <row r="8545" spans="25:25" x14ac:dyDescent="0.3">
      <c r="Y8545" t="s">
        <v>724</v>
      </c>
    </row>
    <row r="8546" spans="25:25" x14ac:dyDescent="0.3">
      <c r="Y8546" t="s">
        <v>7977</v>
      </c>
    </row>
    <row r="8547" spans="25:25" x14ac:dyDescent="0.3">
      <c r="Y8547" t="s">
        <v>8031</v>
      </c>
    </row>
    <row r="8548" spans="25:25" x14ac:dyDescent="0.3">
      <c r="Y8548" t="s">
        <v>8032</v>
      </c>
    </row>
    <row r="8549" spans="25:25" x14ac:dyDescent="0.3">
      <c r="Y8549" t="s">
        <v>8033</v>
      </c>
    </row>
    <row r="8550" spans="25:25" x14ac:dyDescent="0.3">
      <c r="Y8550" t="s">
        <v>8034</v>
      </c>
    </row>
    <row r="8551" spans="25:25" x14ac:dyDescent="0.3">
      <c r="Y8551" t="s">
        <v>1176</v>
      </c>
    </row>
    <row r="8552" spans="25:25" x14ac:dyDescent="0.3">
      <c r="Y8552" t="s">
        <v>8035</v>
      </c>
    </row>
    <row r="8553" spans="25:25" x14ac:dyDescent="0.3">
      <c r="Y8553" t="s">
        <v>7947</v>
      </c>
    </row>
    <row r="8554" spans="25:25" x14ac:dyDescent="0.3">
      <c r="Y8554" t="s">
        <v>8036</v>
      </c>
    </row>
    <row r="8555" spans="25:25" x14ac:dyDescent="0.3">
      <c r="Y8555" t="s">
        <v>83</v>
      </c>
    </row>
    <row r="8556" spans="25:25" x14ac:dyDescent="0.3">
      <c r="Y8556" t="s">
        <v>8037</v>
      </c>
    </row>
    <row r="8557" spans="25:25" x14ac:dyDescent="0.3">
      <c r="Y8557" t="s">
        <v>8038</v>
      </c>
    </row>
    <row r="8558" spans="25:25" x14ac:dyDescent="0.3">
      <c r="Y8558" t="s">
        <v>8039</v>
      </c>
    </row>
    <row r="8559" spans="25:25" x14ac:dyDescent="0.3">
      <c r="Y8559" t="s">
        <v>8040</v>
      </c>
    </row>
    <row r="8560" spans="25:25" x14ac:dyDescent="0.3">
      <c r="Y8560" t="s">
        <v>8041</v>
      </c>
    </row>
    <row r="8561" spans="25:25" x14ac:dyDescent="0.3">
      <c r="Y8561" t="s">
        <v>8042</v>
      </c>
    </row>
    <row r="8562" spans="25:25" x14ac:dyDescent="0.3">
      <c r="Y8562" t="s">
        <v>8043</v>
      </c>
    </row>
    <row r="8563" spans="25:25" x14ac:dyDescent="0.3">
      <c r="Y8563" t="s">
        <v>8044</v>
      </c>
    </row>
    <row r="8564" spans="25:25" x14ac:dyDescent="0.3">
      <c r="Y8564" t="s">
        <v>8045</v>
      </c>
    </row>
    <row r="8565" spans="25:25" x14ac:dyDescent="0.3">
      <c r="Y8565" t="s">
        <v>8046</v>
      </c>
    </row>
    <row r="8566" spans="25:25" x14ac:dyDescent="0.3">
      <c r="Y8566" t="s">
        <v>8047</v>
      </c>
    </row>
    <row r="8567" spans="25:25" x14ac:dyDescent="0.3">
      <c r="Y8567" t="s">
        <v>8048</v>
      </c>
    </row>
    <row r="8568" spans="25:25" x14ac:dyDescent="0.3">
      <c r="Y8568" t="s">
        <v>8049</v>
      </c>
    </row>
    <row r="8569" spans="25:25" x14ac:dyDescent="0.3">
      <c r="Y8569" t="s">
        <v>8050</v>
      </c>
    </row>
    <row r="8570" spans="25:25" x14ac:dyDescent="0.3">
      <c r="Y8570" t="s">
        <v>2740</v>
      </c>
    </row>
    <row r="8571" spans="25:25" x14ac:dyDescent="0.3">
      <c r="Y8571" t="s">
        <v>8051</v>
      </c>
    </row>
    <row r="8572" spans="25:25" x14ac:dyDescent="0.3">
      <c r="Y8572" t="s">
        <v>8052</v>
      </c>
    </row>
    <row r="8573" spans="25:25" x14ac:dyDescent="0.3">
      <c r="Y8573" t="s">
        <v>8053</v>
      </c>
    </row>
    <row r="8574" spans="25:25" x14ac:dyDescent="0.3">
      <c r="Y8574" t="s">
        <v>8054</v>
      </c>
    </row>
    <row r="8575" spans="25:25" x14ac:dyDescent="0.3">
      <c r="Y8575" t="s">
        <v>8055</v>
      </c>
    </row>
    <row r="8576" spans="25:25" x14ac:dyDescent="0.3">
      <c r="Y8576" t="s">
        <v>8056</v>
      </c>
    </row>
    <row r="8577" spans="25:25" x14ac:dyDescent="0.3">
      <c r="Y8577" t="s">
        <v>525</v>
      </c>
    </row>
    <row r="8578" spans="25:25" x14ac:dyDescent="0.3">
      <c r="Y8578" t="s">
        <v>4029</v>
      </c>
    </row>
    <row r="8579" spans="25:25" x14ac:dyDescent="0.3">
      <c r="Y8579" t="s">
        <v>8057</v>
      </c>
    </row>
    <row r="8580" spans="25:25" x14ac:dyDescent="0.3">
      <c r="Y8580" t="s">
        <v>8058</v>
      </c>
    </row>
    <row r="8581" spans="25:25" x14ac:dyDescent="0.3">
      <c r="Y8581" t="s">
        <v>3864</v>
      </c>
    </row>
    <row r="8582" spans="25:25" x14ac:dyDescent="0.3">
      <c r="Y8582" t="s">
        <v>535</v>
      </c>
    </row>
    <row r="8583" spans="25:25" x14ac:dyDescent="0.3">
      <c r="Y8583" t="s">
        <v>305</v>
      </c>
    </row>
    <row r="8584" spans="25:25" x14ac:dyDescent="0.3">
      <c r="Y8584" t="s">
        <v>8059</v>
      </c>
    </row>
    <row r="8585" spans="25:25" x14ac:dyDescent="0.3">
      <c r="Y8585" t="s">
        <v>8060</v>
      </c>
    </row>
    <row r="8586" spans="25:25" x14ac:dyDescent="0.3">
      <c r="Y8586" t="s">
        <v>8061</v>
      </c>
    </row>
    <row r="8587" spans="25:25" x14ac:dyDescent="0.3">
      <c r="Y8587" t="s">
        <v>7725</v>
      </c>
    </row>
    <row r="8588" spans="25:25" x14ac:dyDescent="0.3">
      <c r="Y8588" t="s">
        <v>8062</v>
      </c>
    </row>
    <row r="8589" spans="25:25" x14ac:dyDescent="0.3">
      <c r="Y8589" t="s">
        <v>8063</v>
      </c>
    </row>
    <row r="8590" spans="25:25" x14ac:dyDescent="0.3">
      <c r="Y8590" t="s">
        <v>8064</v>
      </c>
    </row>
    <row r="8591" spans="25:25" x14ac:dyDescent="0.3">
      <c r="Y8591" t="s">
        <v>7809</v>
      </c>
    </row>
    <row r="8592" spans="25:25" x14ac:dyDescent="0.3">
      <c r="Y8592" t="s">
        <v>529</v>
      </c>
    </row>
    <row r="8593" spans="25:25" x14ac:dyDescent="0.3">
      <c r="Y8593" t="s">
        <v>8065</v>
      </c>
    </row>
    <row r="8594" spans="25:25" x14ac:dyDescent="0.3">
      <c r="Y8594" t="s">
        <v>4000</v>
      </c>
    </row>
    <row r="8595" spans="25:25" x14ac:dyDescent="0.3">
      <c r="Y8595" t="s">
        <v>8066</v>
      </c>
    </row>
    <row r="8596" spans="25:25" x14ac:dyDescent="0.3">
      <c r="Y8596" t="s">
        <v>8067</v>
      </c>
    </row>
    <row r="8597" spans="25:25" x14ac:dyDescent="0.3">
      <c r="Y8597" t="s">
        <v>8068</v>
      </c>
    </row>
    <row r="8598" spans="25:25" x14ac:dyDescent="0.3">
      <c r="Y8598" t="s">
        <v>8069</v>
      </c>
    </row>
    <row r="8599" spans="25:25" x14ac:dyDescent="0.3">
      <c r="Y8599" t="s">
        <v>8070</v>
      </c>
    </row>
    <row r="8600" spans="25:25" x14ac:dyDescent="0.3">
      <c r="Y8600" t="s">
        <v>8071</v>
      </c>
    </row>
    <row r="8601" spans="25:25" x14ac:dyDescent="0.3">
      <c r="Y8601" t="s">
        <v>8072</v>
      </c>
    </row>
    <row r="8602" spans="25:25" x14ac:dyDescent="0.3">
      <c r="Y8602" t="s">
        <v>8073</v>
      </c>
    </row>
    <row r="8603" spans="25:25" x14ac:dyDescent="0.3">
      <c r="Y8603" t="s">
        <v>8074</v>
      </c>
    </row>
    <row r="8604" spans="25:25" x14ac:dyDescent="0.3">
      <c r="Y8604" t="s">
        <v>8075</v>
      </c>
    </row>
    <row r="8605" spans="25:25" x14ac:dyDescent="0.3">
      <c r="Y8605" t="s">
        <v>8076</v>
      </c>
    </row>
    <row r="8606" spans="25:25" x14ac:dyDescent="0.3">
      <c r="Y8606" t="s">
        <v>8077</v>
      </c>
    </row>
    <row r="8607" spans="25:25" x14ac:dyDescent="0.3">
      <c r="Y8607" t="s">
        <v>8078</v>
      </c>
    </row>
    <row r="8608" spans="25:25" x14ac:dyDescent="0.3">
      <c r="Y8608" t="s">
        <v>8079</v>
      </c>
    </row>
    <row r="8609" spans="25:25" x14ac:dyDescent="0.3">
      <c r="Y8609" t="s">
        <v>8080</v>
      </c>
    </row>
    <row r="8610" spans="25:25" x14ac:dyDescent="0.3">
      <c r="Y8610" t="s">
        <v>8081</v>
      </c>
    </row>
    <row r="8611" spans="25:25" x14ac:dyDescent="0.3">
      <c r="Y8611" t="s">
        <v>8082</v>
      </c>
    </row>
    <row r="8612" spans="25:25" x14ac:dyDescent="0.3">
      <c r="Y8612" t="s">
        <v>8083</v>
      </c>
    </row>
    <row r="8613" spans="25:25" x14ac:dyDescent="0.3">
      <c r="Y8613" t="s">
        <v>8084</v>
      </c>
    </row>
    <row r="8614" spans="25:25" x14ac:dyDescent="0.3">
      <c r="Y8614" t="s">
        <v>4495</v>
      </c>
    </row>
    <row r="8615" spans="25:25" x14ac:dyDescent="0.3">
      <c r="Y8615" t="s">
        <v>8085</v>
      </c>
    </row>
    <row r="8616" spans="25:25" x14ac:dyDescent="0.3">
      <c r="Y8616" t="s">
        <v>8086</v>
      </c>
    </row>
    <row r="8617" spans="25:25" x14ac:dyDescent="0.3">
      <c r="Y8617" t="s">
        <v>8087</v>
      </c>
    </row>
    <row r="8618" spans="25:25" x14ac:dyDescent="0.3">
      <c r="Y8618" t="s">
        <v>8088</v>
      </c>
    </row>
    <row r="8619" spans="25:25" x14ac:dyDescent="0.3">
      <c r="Y8619" t="s">
        <v>8089</v>
      </c>
    </row>
    <row r="8620" spans="25:25" x14ac:dyDescent="0.3">
      <c r="Y8620" t="s">
        <v>8090</v>
      </c>
    </row>
    <row r="8621" spans="25:25" x14ac:dyDescent="0.3">
      <c r="Y8621" t="s">
        <v>8091</v>
      </c>
    </row>
    <row r="8622" spans="25:25" x14ac:dyDescent="0.3">
      <c r="Y8622" t="s">
        <v>533</v>
      </c>
    </row>
    <row r="8623" spans="25:25" x14ac:dyDescent="0.3">
      <c r="Y8623" t="s">
        <v>8092</v>
      </c>
    </row>
    <row r="8624" spans="25:25" x14ac:dyDescent="0.3">
      <c r="Y8624" t="s">
        <v>6625</v>
      </c>
    </row>
    <row r="8625" spans="25:25" x14ac:dyDescent="0.3">
      <c r="Y8625" t="s">
        <v>8093</v>
      </c>
    </row>
    <row r="8626" spans="25:25" x14ac:dyDescent="0.3">
      <c r="Y8626" t="s">
        <v>211</v>
      </c>
    </row>
    <row r="8627" spans="25:25" x14ac:dyDescent="0.3">
      <c r="Y8627" t="s">
        <v>8094</v>
      </c>
    </row>
    <row r="8628" spans="25:25" x14ac:dyDescent="0.3">
      <c r="Y8628" t="s">
        <v>194</v>
      </c>
    </row>
    <row r="8629" spans="25:25" x14ac:dyDescent="0.3">
      <c r="Y8629" t="s">
        <v>7736</v>
      </c>
    </row>
    <row r="8630" spans="25:25" x14ac:dyDescent="0.3">
      <c r="Y8630" t="s">
        <v>8095</v>
      </c>
    </row>
    <row r="8631" spans="25:25" x14ac:dyDescent="0.3">
      <c r="Y8631" t="s">
        <v>8096</v>
      </c>
    </row>
    <row r="8632" spans="25:25" x14ac:dyDescent="0.3">
      <c r="Y8632" t="s">
        <v>7718</v>
      </c>
    </row>
    <row r="8633" spans="25:25" x14ac:dyDescent="0.3">
      <c r="Y8633" t="s">
        <v>7370</v>
      </c>
    </row>
    <row r="8634" spans="25:25" x14ac:dyDescent="0.3">
      <c r="Y8634" t="s">
        <v>8097</v>
      </c>
    </row>
    <row r="8635" spans="25:25" x14ac:dyDescent="0.3">
      <c r="Y8635" t="s">
        <v>8098</v>
      </c>
    </row>
    <row r="8636" spans="25:25" x14ac:dyDescent="0.3">
      <c r="Y8636" t="s">
        <v>8099</v>
      </c>
    </row>
    <row r="8637" spans="25:25" x14ac:dyDescent="0.3">
      <c r="Y8637" t="s">
        <v>8100</v>
      </c>
    </row>
    <row r="8638" spans="25:25" x14ac:dyDescent="0.3">
      <c r="Y8638" t="s">
        <v>8101</v>
      </c>
    </row>
    <row r="8639" spans="25:25" x14ac:dyDescent="0.3">
      <c r="Y8639" t="s">
        <v>8102</v>
      </c>
    </row>
    <row r="8640" spans="25:25" x14ac:dyDescent="0.3">
      <c r="Y8640" t="s">
        <v>8103</v>
      </c>
    </row>
    <row r="8641" spans="25:25" x14ac:dyDescent="0.3">
      <c r="Y8641" t="s">
        <v>8104</v>
      </c>
    </row>
    <row r="8642" spans="25:25" x14ac:dyDescent="0.3">
      <c r="Y8642" t="s">
        <v>8105</v>
      </c>
    </row>
    <row r="8643" spans="25:25" x14ac:dyDescent="0.3">
      <c r="Y8643" t="s">
        <v>8106</v>
      </c>
    </row>
    <row r="8644" spans="25:25" x14ac:dyDescent="0.3">
      <c r="Y8644" t="s">
        <v>197</v>
      </c>
    </row>
    <row r="8645" spans="25:25" x14ac:dyDescent="0.3">
      <c r="Y8645" t="s">
        <v>8107</v>
      </c>
    </row>
    <row r="8646" spans="25:25" x14ac:dyDescent="0.3">
      <c r="Y8646" t="s">
        <v>7503</v>
      </c>
    </row>
    <row r="8647" spans="25:25" x14ac:dyDescent="0.3">
      <c r="Y8647" t="s">
        <v>8108</v>
      </c>
    </row>
    <row r="8648" spans="25:25" x14ac:dyDescent="0.3">
      <c r="Y8648" t="s">
        <v>8109</v>
      </c>
    </row>
    <row r="8649" spans="25:25" x14ac:dyDescent="0.3">
      <c r="Y8649" t="s">
        <v>8110</v>
      </c>
    </row>
    <row r="8650" spans="25:25" x14ac:dyDescent="0.3">
      <c r="Y8650" t="s">
        <v>8111</v>
      </c>
    </row>
    <row r="8651" spans="25:25" x14ac:dyDescent="0.3">
      <c r="Y8651" t="s">
        <v>8112</v>
      </c>
    </row>
    <row r="8652" spans="25:25" x14ac:dyDescent="0.3">
      <c r="Y8652" t="s">
        <v>8113</v>
      </c>
    </row>
    <row r="8653" spans="25:25" x14ac:dyDescent="0.3">
      <c r="Y8653" t="s">
        <v>8114</v>
      </c>
    </row>
    <row r="8654" spans="25:25" x14ac:dyDescent="0.3">
      <c r="Y8654" t="s">
        <v>8115</v>
      </c>
    </row>
    <row r="8655" spans="25:25" x14ac:dyDescent="0.3">
      <c r="Y8655" t="s">
        <v>199</v>
      </c>
    </row>
    <row r="8656" spans="25:25" x14ac:dyDescent="0.3">
      <c r="Y8656" t="s">
        <v>8116</v>
      </c>
    </row>
    <row r="8657" spans="25:25" x14ac:dyDescent="0.3">
      <c r="Y8657" t="s">
        <v>8117</v>
      </c>
    </row>
    <row r="8658" spans="25:25" x14ac:dyDescent="0.3">
      <c r="Y8658" t="s">
        <v>3638</v>
      </c>
    </row>
    <row r="8659" spans="25:25" x14ac:dyDescent="0.3">
      <c r="Y8659" t="s">
        <v>7509</v>
      </c>
    </row>
    <row r="8660" spans="25:25" x14ac:dyDescent="0.3">
      <c r="Y8660" t="s">
        <v>219</v>
      </c>
    </row>
    <row r="8661" spans="25:25" x14ac:dyDescent="0.3">
      <c r="Y8661" t="s">
        <v>7540</v>
      </c>
    </row>
    <row r="8662" spans="25:25" x14ac:dyDescent="0.3">
      <c r="Y8662" t="s">
        <v>8118</v>
      </c>
    </row>
    <row r="8663" spans="25:25" x14ac:dyDescent="0.3">
      <c r="Y8663" t="s">
        <v>8119</v>
      </c>
    </row>
    <row r="8664" spans="25:25" x14ac:dyDescent="0.3">
      <c r="Y8664" t="s">
        <v>8120</v>
      </c>
    </row>
    <row r="8665" spans="25:25" x14ac:dyDescent="0.3">
      <c r="Y8665" t="s">
        <v>8121</v>
      </c>
    </row>
    <row r="8666" spans="25:25" x14ac:dyDescent="0.3">
      <c r="Y8666" t="s">
        <v>8122</v>
      </c>
    </row>
    <row r="8667" spans="25:25" x14ac:dyDescent="0.3">
      <c r="Y8667" t="s">
        <v>8123</v>
      </c>
    </row>
    <row r="8668" spans="25:25" x14ac:dyDescent="0.3">
      <c r="Y8668" t="s">
        <v>8124</v>
      </c>
    </row>
    <row r="8669" spans="25:25" x14ac:dyDescent="0.3">
      <c r="Y8669" t="s">
        <v>8125</v>
      </c>
    </row>
    <row r="8670" spans="25:25" x14ac:dyDescent="0.3">
      <c r="Y8670" t="s">
        <v>8126</v>
      </c>
    </row>
    <row r="8671" spans="25:25" x14ac:dyDescent="0.3">
      <c r="Y8671" t="s">
        <v>7569</v>
      </c>
    </row>
    <row r="8672" spans="25:25" x14ac:dyDescent="0.3">
      <c r="Y8672" t="s">
        <v>7570</v>
      </c>
    </row>
    <row r="8673" spans="25:25" x14ac:dyDescent="0.3">
      <c r="Y8673" t="s">
        <v>8127</v>
      </c>
    </row>
    <row r="8674" spans="25:25" x14ac:dyDescent="0.3">
      <c r="Y8674" t="s">
        <v>8128</v>
      </c>
    </row>
    <row r="8675" spans="25:25" x14ac:dyDescent="0.3">
      <c r="Y8675" t="s">
        <v>6214</v>
      </c>
    </row>
    <row r="8676" spans="25:25" x14ac:dyDescent="0.3">
      <c r="Y8676" t="s">
        <v>8129</v>
      </c>
    </row>
    <row r="8677" spans="25:25" x14ac:dyDescent="0.3">
      <c r="Y8677" t="s">
        <v>8130</v>
      </c>
    </row>
    <row r="8678" spans="25:25" x14ac:dyDescent="0.3">
      <c r="Y8678" t="s">
        <v>8131</v>
      </c>
    </row>
    <row r="8679" spans="25:25" x14ac:dyDescent="0.3">
      <c r="Y8679" t="s">
        <v>8132</v>
      </c>
    </row>
    <row r="8680" spans="25:25" x14ac:dyDescent="0.3">
      <c r="Y8680" t="s">
        <v>8133</v>
      </c>
    </row>
    <row r="8681" spans="25:25" x14ac:dyDescent="0.3">
      <c r="Y8681" t="s">
        <v>8134</v>
      </c>
    </row>
    <row r="8682" spans="25:25" x14ac:dyDescent="0.3">
      <c r="Y8682" t="s">
        <v>7494</v>
      </c>
    </row>
    <row r="8683" spans="25:25" x14ac:dyDescent="0.3">
      <c r="Y8683" t="s">
        <v>8135</v>
      </c>
    </row>
    <row r="8684" spans="25:25" x14ac:dyDescent="0.3">
      <c r="Y8684" t="s">
        <v>6998</v>
      </c>
    </row>
    <row r="8685" spans="25:25" x14ac:dyDescent="0.3">
      <c r="Y8685" t="s">
        <v>8136</v>
      </c>
    </row>
    <row r="8686" spans="25:25" x14ac:dyDescent="0.3">
      <c r="Y8686" t="s">
        <v>8137</v>
      </c>
    </row>
    <row r="8687" spans="25:25" x14ac:dyDescent="0.3">
      <c r="Y8687" t="s">
        <v>212</v>
      </c>
    </row>
    <row r="8688" spans="25:25" x14ac:dyDescent="0.3">
      <c r="Y8688" t="s">
        <v>8138</v>
      </c>
    </row>
    <row r="8689" spans="25:25" x14ac:dyDescent="0.3">
      <c r="Y8689" t="s">
        <v>8139</v>
      </c>
    </row>
    <row r="8690" spans="25:25" x14ac:dyDescent="0.3">
      <c r="Y8690" t="s">
        <v>8140</v>
      </c>
    </row>
    <row r="8691" spans="25:25" x14ac:dyDescent="0.3">
      <c r="Y8691" t="s">
        <v>8141</v>
      </c>
    </row>
    <row r="8692" spans="25:25" x14ac:dyDescent="0.3">
      <c r="Y8692" t="s">
        <v>8142</v>
      </c>
    </row>
    <row r="8693" spans="25:25" x14ac:dyDescent="0.3">
      <c r="Y8693" t="s">
        <v>6103</v>
      </c>
    </row>
    <row r="8694" spans="25:25" x14ac:dyDescent="0.3">
      <c r="Y8694" t="s">
        <v>3056</v>
      </c>
    </row>
    <row r="8695" spans="25:25" x14ac:dyDescent="0.3">
      <c r="Y8695" t="s">
        <v>8143</v>
      </c>
    </row>
    <row r="8696" spans="25:25" x14ac:dyDescent="0.3">
      <c r="Y8696" t="s">
        <v>8144</v>
      </c>
    </row>
    <row r="8697" spans="25:25" x14ac:dyDescent="0.3">
      <c r="Y8697" t="s">
        <v>8145</v>
      </c>
    </row>
    <row r="8698" spans="25:25" x14ac:dyDescent="0.3">
      <c r="Y8698" t="s">
        <v>8146</v>
      </c>
    </row>
    <row r="8699" spans="25:25" x14ac:dyDescent="0.3">
      <c r="Y8699" t="s">
        <v>8147</v>
      </c>
    </row>
    <row r="8700" spans="25:25" x14ac:dyDescent="0.3">
      <c r="Y8700" t="s">
        <v>8148</v>
      </c>
    </row>
    <row r="8701" spans="25:25" x14ac:dyDescent="0.3">
      <c r="Y8701" t="s">
        <v>8149</v>
      </c>
    </row>
    <row r="8702" spans="25:25" x14ac:dyDescent="0.3">
      <c r="Y8702" t="s">
        <v>8150</v>
      </c>
    </row>
    <row r="8703" spans="25:25" x14ac:dyDescent="0.3">
      <c r="Y8703" t="s">
        <v>8151</v>
      </c>
    </row>
    <row r="8704" spans="25:25" x14ac:dyDescent="0.3">
      <c r="Y8704" t="s">
        <v>8152</v>
      </c>
    </row>
    <row r="8705" spans="25:25" x14ac:dyDescent="0.3">
      <c r="Y8705" t="s">
        <v>8153</v>
      </c>
    </row>
    <row r="8706" spans="25:25" x14ac:dyDescent="0.3">
      <c r="Y8706" t="s">
        <v>8154</v>
      </c>
    </row>
    <row r="8707" spans="25:25" x14ac:dyDescent="0.3">
      <c r="Y8707" t="s">
        <v>8155</v>
      </c>
    </row>
    <row r="8708" spans="25:25" x14ac:dyDescent="0.3">
      <c r="Y8708" t="s">
        <v>8156</v>
      </c>
    </row>
    <row r="8709" spans="25:25" x14ac:dyDescent="0.3">
      <c r="Y8709" t="s">
        <v>7423</v>
      </c>
    </row>
    <row r="8710" spans="25:25" x14ac:dyDescent="0.3">
      <c r="Y8710" t="s">
        <v>8157</v>
      </c>
    </row>
    <row r="8711" spans="25:25" x14ac:dyDescent="0.3">
      <c r="Y8711" t="s">
        <v>6551</v>
      </c>
    </row>
    <row r="8712" spans="25:25" x14ac:dyDescent="0.3">
      <c r="Y8712" t="s">
        <v>5267</v>
      </c>
    </row>
    <row r="8713" spans="25:25" x14ac:dyDescent="0.3">
      <c r="Y8713" t="s">
        <v>8158</v>
      </c>
    </row>
    <row r="8714" spans="25:25" x14ac:dyDescent="0.3">
      <c r="Y8714" t="s">
        <v>8159</v>
      </c>
    </row>
    <row r="8715" spans="25:25" x14ac:dyDescent="0.3">
      <c r="Y8715" t="s">
        <v>6555</v>
      </c>
    </row>
    <row r="8716" spans="25:25" x14ac:dyDescent="0.3">
      <c r="Y8716" t="s">
        <v>8160</v>
      </c>
    </row>
    <row r="8717" spans="25:25" x14ac:dyDescent="0.3">
      <c r="Y8717" t="s">
        <v>6546</v>
      </c>
    </row>
    <row r="8718" spans="25:25" x14ac:dyDescent="0.3">
      <c r="Y8718" t="s">
        <v>8161</v>
      </c>
    </row>
    <row r="8719" spans="25:25" x14ac:dyDescent="0.3">
      <c r="Y8719" t="s">
        <v>8162</v>
      </c>
    </row>
    <row r="8720" spans="25:25" x14ac:dyDescent="0.3">
      <c r="Y8720" t="s">
        <v>8163</v>
      </c>
    </row>
    <row r="8721" spans="25:25" x14ac:dyDescent="0.3">
      <c r="Y8721" t="s">
        <v>221</v>
      </c>
    </row>
    <row r="8722" spans="25:25" x14ac:dyDescent="0.3">
      <c r="Y8722" t="s">
        <v>8164</v>
      </c>
    </row>
    <row r="8723" spans="25:25" x14ac:dyDescent="0.3">
      <c r="Y8723" t="s">
        <v>8120</v>
      </c>
    </row>
    <row r="8724" spans="25:25" x14ac:dyDescent="0.3">
      <c r="Y8724" t="s">
        <v>8165</v>
      </c>
    </row>
    <row r="8725" spans="25:25" x14ac:dyDescent="0.3">
      <c r="Y8725" t="s">
        <v>8166</v>
      </c>
    </row>
    <row r="8726" spans="25:25" x14ac:dyDescent="0.3">
      <c r="Y8726" t="s">
        <v>8125</v>
      </c>
    </row>
    <row r="8727" spans="25:25" x14ac:dyDescent="0.3">
      <c r="Y8727" t="s">
        <v>8126</v>
      </c>
    </row>
    <row r="8728" spans="25:25" x14ac:dyDescent="0.3">
      <c r="Y8728" t="s">
        <v>8167</v>
      </c>
    </row>
    <row r="8729" spans="25:25" x14ac:dyDescent="0.3">
      <c r="Y8729" t="s">
        <v>8168</v>
      </c>
    </row>
    <row r="8730" spans="25:25" x14ac:dyDescent="0.3">
      <c r="Y8730" t="s">
        <v>6045</v>
      </c>
    </row>
    <row r="8731" spans="25:25" x14ac:dyDescent="0.3">
      <c r="Y8731" t="s">
        <v>3001</v>
      </c>
    </row>
    <row r="8732" spans="25:25" x14ac:dyDescent="0.3">
      <c r="Y8732" t="s">
        <v>8169</v>
      </c>
    </row>
    <row r="8733" spans="25:25" x14ac:dyDescent="0.3">
      <c r="Y8733" t="s">
        <v>8170</v>
      </c>
    </row>
    <row r="8734" spans="25:25" x14ac:dyDescent="0.3">
      <c r="Y8734" t="s">
        <v>8171</v>
      </c>
    </row>
    <row r="8735" spans="25:25" x14ac:dyDescent="0.3">
      <c r="Y8735" t="s">
        <v>8172</v>
      </c>
    </row>
    <row r="8736" spans="25:25" x14ac:dyDescent="0.3">
      <c r="Y8736" t="s">
        <v>8173</v>
      </c>
    </row>
    <row r="8737" spans="25:25" x14ac:dyDescent="0.3">
      <c r="Y8737" t="s">
        <v>8174</v>
      </c>
    </row>
    <row r="8738" spans="25:25" x14ac:dyDescent="0.3">
      <c r="Y8738" t="s">
        <v>8175</v>
      </c>
    </row>
    <row r="8739" spans="25:25" x14ac:dyDescent="0.3">
      <c r="Y8739" t="s">
        <v>218</v>
      </c>
    </row>
    <row r="8740" spans="25:25" x14ac:dyDescent="0.3">
      <c r="Y8740" t="s">
        <v>8176</v>
      </c>
    </row>
    <row r="8741" spans="25:25" x14ac:dyDescent="0.3">
      <c r="Y8741" t="s">
        <v>8177</v>
      </c>
    </row>
    <row r="8742" spans="25:25" x14ac:dyDescent="0.3">
      <c r="Y8742" t="s">
        <v>214</v>
      </c>
    </row>
    <row r="8743" spans="25:25" x14ac:dyDescent="0.3">
      <c r="Y8743" t="s">
        <v>8178</v>
      </c>
    </row>
    <row r="8744" spans="25:25" x14ac:dyDescent="0.3">
      <c r="Y8744" t="s">
        <v>8179</v>
      </c>
    </row>
    <row r="8745" spans="25:25" x14ac:dyDescent="0.3">
      <c r="Y8745" t="s">
        <v>291</v>
      </c>
    </row>
    <row r="8746" spans="25:25" x14ac:dyDescent="0.3">
      <c r="Y8746" t="s">
        <v>8180</v>
      </c>
    </row>
    <row r="8747" spans="25:25" x14ac:dyDescent="0.3">
      <c r="Y8747" t="s">
        <v>2196</v>
      </c>
    </row>
    <row r="8748" spans="25:25" x14ac:dyDescent="0.3">
      <c r="Y8748" t="s">
        <v>8181</v>
      </c>
    </row>
    <row r="8749" spans="25:25" x14ac:dyDescent="0.3">
      <c r="Y8749" t="s">
        <v>8182</v>
      </c>
    </row>
    <row r="8750" spans="25:25" x14ac:dyDescent="0.3">
      <c r="Y8750" t="s">
        <v>8183</v>
      </c>
    </row>
    <row r="8751" spans="25:25" x14ac:dyDescent="0.3">
      <c r="Y8751" t="s">
        <v>8184</v>
      </c>
    </row>
    <row r="8752" spans="25:25" x14ac:dyDescent="0.3">
      <c r="Y8752" t="s">
        <v>2597</v>
      </c>
    </row>
    <row r="8753" spans="25:25" x14ac:dyDescent="0.3">
      <c r="Y8753" t="s">
        <v>7506</v>
      </c>
    </row>
    <row r="8754" spans="25:25" x14ac:dyDescent="0.3">
      <c r="Y8754" t="s">
        <v>8185</v>
      </c>
    </row>
    <row r="8755" spans="25:25" x14ac:dyDescent="0.3">
      <c r="Y8755" t="s">
        <v>8186</v>
      </c>
    </row>
    <row r="8756" spans="25:25" x14ac:dyDescent="0.3">
      <c r="Y8756" t="s">
        <v>8187</v>
      </c>
    </row>
    <row r="8757" spans="25:25" x14ac:dyDescent="0.3">
      <c r="Y8757" t="s">
        <v>8188</v>
      </c>
    </row>
    <row r="8758" spans="25:25" x14ac:dyDescent="0.3">
      <c r="Y8758" t="s">
        <v>8189</v>
      </c>
    </row>
    <row r="8759" spans="25:25" x14ac:dyDescent="0.3">
      <c r="Y8759" t="s">
        <v>8190</v>
      </c>
    </row>
    <row r="8760" spans="25:25" x14ac:dyDescent="0.3">
      <c r="Y8760" t="s">
        <v>8191</v>
      </c>
    </row>
    <row r="8761" spans="25:25" x14ac:dyDescent="0.3">
      <c r="Y8761" t="s">
        <v>8192</v>
      </c>
    </row>
    <row r="8762" spans="25:25" x14ac:dyDescent="0.3">
      <c r="Y8762" t="s">
        <v>8193</v>
      </c>
    </row>
    <row r="8763" spans="25:25" x14ac:dyDescent="0.3">
      <c r="Y8763" t="s">
        <v>8194</v>
      </c>
    </row>
    <row r="8764" spans="25:25" x14ac:dyDescent="0.3">
      <c r="Y8764" t="s">
        <v>8195</v>
      </c>
    </row>
    <row r="8765" spans="25:25" x14ac:dyDescent="0.3">
      <c r="Y8765" t="s">
        <v>8196</v>
      </c>
    </row>
    <row r="8766" spans="25:25" x14ac:dyDescent="0.3">
      <c r="Y8766" t="s">
        <v>8197</v>
      </c>
    </row>
    <row r="8767" spans="25:25" x14ac:dyDescent="0.3">
      <c r="Y8767" t="s">
        <v>8198</v>
      </c>
    </row>
    <row r="8768" spans="25:25" x14ac:dyDescent="0.3">
      <c r="Y8768" t="s">
        <v>8199</v>
      </c>
    </row>
    <row r="8769" spans="25:25" x14ac:dyDescent="0.3">
      <c r="Y8769" t="s">
        <v>6797</v>
      </c>
    </row>
    <row r="8770" spans="25:25" x14ac:dyDescent="0.3">
      <c r="Y8770" t="s">
        <v>8200</v>
      </c>
    </row>
    <row r="8771" spans="25:25" x14ac:dyDescent="0.3">
      <c r="Y8771" t="s">
        <v>8201</v>
      </c>
    </row>
    <row r="8772" spans="25:25" x14ac:dyDescent="0.3">
      <c r="Y8772" t="s">
        <v>8202</v>
      </c>
    </row>
    <row r="8773" spans="25:25" x14ac:dyDescent="0.3">
      <c r="Y8773" t="s">
        <v>8203</v>
      </c>
    </row>
    <row r="8774" spans="25:25" x14ac:dyDescent="0.3">
      <c r="Y8774" t="s">
        <v>7863</v>
      </c>
    </row>
    <row r="8775" spans="25:25" x14ac:dyDescent="0.3">
      <c r="Y8775" t="s">
        <v>3056</v>
      </c>
    </row>
    <row r="8776" spans="25:25" x14ac:dyDescent="0.3">
      <c r="Y8776" t="s">
        <v>8204</v>
      </c>
    </row>
    <row r="8777" spans="25:25" x14ac:dyDescent="0.3">
      <c r="Y8777" t="s">
        <v>8205</v>
      </c>
    </row>
    <row r="8778" spans="25:25" x14ac:dyDescent="0.3">
      <c r="Y8778" t="s">
        <v>8206</v>
      </c>
    </row>
    <row r="8779" spans="25:25" x14ac:dyDescent="0.3">
      <c r="Y8779" t="s">
        <v>8207</v>
      </c>
    </row>
    <row r="8780" spans="25:25" x14ac:dyDescent="0.3">
      <c r="Y8780" t="s">
        <v>8208</v>
      </c>
    </row>
    <row r="8781" spans="25:25" x14ac:dyDescent="0.3">
      <c r="Y8781" t="s">
        <v>8209</v>
      </c>
    </row>
    <row r="8782" spans="25:25" x14ac:dyDescent="0.3">
      <c r="Y8782" t="s">
        <v>8210</v>
      </c>
    </row>
    <row r="8783" spans="25:25" x14ac:dyDescent="0.3">
      <c r="Y8783" t="s">
        <v>6669</v>
      </c>
    </row>
    <row r="8784" spans="25:25" x14ac:dyDescent="0.3">
      <c r="Y8784" t="s">
        <v>3751</v>
      </c>
    </row>
    <row r="8785" spans="25:25" x14ac:dyDescent="0.3">
      <c r="Y8785" t="s">
        <v>6884</v>
      </c>
    </row>
    <row r="8786" spans="25:25" x14ac:dyDescent="0.3">
      <c r="Y8786" t="s">
        <v>8211</v>
      </c>
    </row>
    <row r="8787" spans="25:25" x14ac:dyDescent="0.3">
      <c r="Y8787" t="s">
        <v>8212</v>
      </c>
    </row>
    <row r="8788" spans="25:25" x14ac:dyDescent="0.3">
      <c r="Y8788" t="s">
        <v>8213</v>
      </c>
    </row>
    <row r="8789" spans="25:25" x14ac:dyDescent="0.3">
      <c r="Y8789" t="s">
        <v>8214</v>
      </c>
    </row>
    <row r="8790" spans="25:25" x14ac:dyDescent="0.3">
      <c r="Y8790" t="s">
        <v>8215</v>
      </c>
    </row>
    <row r="8791" spans="25:25" x14ac:dyDescent="0.3">
      <c r="Y8791" t="s">
        <v>8216</v>
      </c>
    </row>
    <row r="8792" spans="25:25" x14ac:dyDescent="0.3">
      <c r="Y8792" t="s">
        <v>6679</v>
      </c>
    </row>
    <row r="8793" spans="25:25" x14ac:dyDescent="0.3">
      <c r="Y8793" t="s">
        <v>8217</v>
      </c>
    </row>
    <row r="8794" spans="25:25" x14ac:dyDescent="0.3">
      <c r="Y8794" t="s">
        <v>8218</v>
      </c>
    </row>
    <row r="8795" spans="25:25" x14ac:dyDescent="0.3">
      <c r="Y8795" t="s">
        <v>8219</v>
      </c>
    </row>
    <row r="8796" spans="25:25" x14ac:dyDescent="0.3">
      <c r="Y8796" t="s">
        <v>215</v>
      </c>
    </row>
    <row r="8797" spans="25:25" x14ac:dyDescent="0.3">
      <c r="Y8797" t="s">
        <v>8220</v>
      </c>
    </row>
    <row r="8798" spans="25:25" x14ac:dyDescent="0.3">
      <c r="Y8798" t="s">
        <v>8221</v>
      </c>
    </row>
    <row r="8799" spans="25:25" x14ac:dyDescent="0.3">
      <c r="Y8799" t="s">
        <v>8222</v>
      </c>
    </row>
    <row r="8800" spans="25:25" x14ac:dyDescent="0.3">
      <c r="Y8800" t="s">
        <v>8223</v>
      </c>
    </row>
    <row r="8801" spans="25:25" x14ac:dyDescent="0.3">
      <c r="Y8801" t="s">
        <v>8224</v>
      </c>
    </row>
    <row r="8802" spans="25:25" x14ac:dyDescent="0.3">
      <c r="Y8802" t="s">
        <v>8225</v>
      </c>
    </row>
    <row r="8803" spans="25:25" x14ac:dyDescent="0.3">
      <c r="Y8803" t="s">
        <v>8226</v>
      </c>
    </row>
    <row r="8804" spans="25:25" x14ac:dyDescent="0.3">
      <c r="Y8804" t="s">
        <v>8227</v>
      </c>
    </row>
    <row r="8805" spans="25:25" x14ac:dyDescent="0.3">
      <c r="Y8805" t="s">
        <v>8228</v>
      </c>
    </row>
    <row r="8806" spans="25:25" x14ac:dyDescent="0.3">
      <c r="Y8806" t="s">
        <v>8229</v>
      </c>
    </row>
    <row r="8807" spans="25:25" x14ac:dyDescent="0.3">
      <c r="Y8807" t="s">
        <v>8230</v>
      </c>
    </row>
    <row r="8808" spans="25:25" x14ac:dyDescent="0.3">
      <c r="Y8808" t="s">
        <v>8231</v>
      </c>
    </row>
    <row r="8809" spans="25:25" x14ac:dyDescent="0.3">
      <c r="Y8809" t="s">
        <v>8232</v>
      </c>
    </row>
    <row r="8810" spans="25:25" x14ac:dyDescent="0.3">
      <c r="Y8810" t="s">
        <v>8233</v>
      </c>
    </row>
    <row r="8811" spans="25:25" x14ac:dyDescent="0.3">
      <c r="Y8811" t="s">
        <v>8234</v>
      </c>
    </row>
    <row r="8812" spans="25:25" x14ac:dyDescent="0.3">
      <c r="Y8812" t="s">
        <v>8235</v>
      </c>
    </row>
    <row r="8813" spans="25:25" x14ac:dyDescent="0.3">
      <c r="Y8813" t="s">
        <v>8236</v>
      </c>
    </row>
    <row r="8814" spans="25:25" x14ac:dyDescent="0.3">
      <c r="Y8814" t="s">
        <v>8237</v>
      </c>
    </row>
    <row r="8815" spans="25:25" x14ac:dyDescent="0.3">
      <c r="Y8815" t="s">
        <v>8238</v>
      </c>
    </row>
    <row r="8816" spans="25:25" x14ac:dyDescent="0.3">
      <c r="Y8816" t="s">
        <v>8239</v>
      </c>
    </row>
    <row r="8817" spans="25:25" x14ac:dyDescent="0.3">
      <c r="Y8817" t="s">
        <v>8240</v>
      </c>
    </row>
    <row r="8818" spans="25:25" x14ac:dyDescent="0.3">
      <c r="Y8818" t="s">
        <v>8241</v>
      </c>
    </row>
    <row r="8819" spans="25:25" x14ac:dyDescent="0.3">
      <c r="Y8819" t="s">
        <v>8242</v>
      </c>
    </row>
    <row r="8820" spans="25:25" x14ac:dyDescent="0.3">
      <c r="Y8820" t="s">
        <v>8243</v>
      </c>
    </row>
    <row r="8821" spans="25:25" x14ac:dyDescent="0.3">
      <c r="Y8821" t="s">
        <v>8244</v>
      </c>
    </row>
    <row r="8822" spans="25:25" x14ac:dyDescent="0.3">
      <c r="Y8822" t="s">
        <v>8245</v>
      </c>
    </row>
    <row r="8823" spans="25:25" x14ac:dyDescent="0.3">
      <c r="Y8823" t="s">
        <v>8246</v>
      </c>
    </row>
    <row r="8824" spans="25:25" x14ac:dyDescent="0.3">
      <c r="Y8824" t="s">
        <v>8247</v>
      </c>
    </row>
    <row r="8825" spans="25:25" x14ac:dyDescent="0.3">
      <c r="Y8825" t="s">
        <v>7423</v>
      </c>
    </row>
    <row r="8826" spans="25:25" x14ac:dyDescent="0.3">
      <c r="Y8826" t="s">
        <v>8248</v>
      </c>
    </row>
    <row r="8827" spans="25:25" x14ac:dyDescent="0.3">
      <c r="Y8827" t="s">
        <v>8249</v>
      </c>
    </row>
    <row r="8828" spans="25:25" x14ac:dyDescent="0.3">
      <c r="Y8828" t="s">
        <v>8250</v>
      </c>
    </row>
    <row r="8829" spans="25:25" x14ac:dyDescent="0.3">
      <c r="Y8829" t="s">
        <v>5659</v>
      </c>
    </row>
    <row r="8830" spans="25:25" x14ac:dyDescent="0.3">
      <c r="Y8830" t="s">
        <v>8251</v>
      </c>
    </row>
    <row r="8831" spans="25:25" x14ac:dyDescent="0.3">
      <c r="Y8831" t="s">
        <v>8252</v>
      </c>
    </row>
    <row r="8832" spans="25:25" x14ac:dyDescent="0.3">
      <c r="Y8832" t="s">
        <v>8253</v>
      </c>
    </row>
    <row r="8833" spans="25:25" x14ac:dyDescent="0.3">
      <c r="Y8833" t="s">
        <v>8254</v>
      </c>
    </row>
    <row r="8834" spans="25:25" x14ac:dyDescent="0.3">
      <c r="Y8834" t="s">
        <v>8255</v>
      </c>
    </row>
    <row r="8835" spans="25:25" x14ac:dyDescent="0.3">
      <c r="Y8835" t="s">
        <v>8256</v>
      </c>
    </row>
    <row r="8836" spans="25:25" x14ac:dyDescent="0.3">
      <c r="Y8836" t="s">
        <v>8215</v>
      </c>
    </row>
    <row r="8837" spans="25:25" x14ac:dyDescent="0.3">
      <c r="Y8837" t="s">
        <v>8257</v>
      </c>
    </row>
    <row r="8838" spans="25:25" x14ac:dyDescent="0.3">
      <c r="Y8838" t="s">
        <v>8258</v>
      </c>
    </row>
    <row r="8839" spans="25:25" x14ac:dyDescent="0.3">
      <c r="Y8839" t="s">
        <v>3393</v>
      </c>
    </row>
    <row r="8840" spans="25:25" x14ac:dyDescent="0.3">
      <c r="Y8840" t="s">
        <v>8259</v>
      </c>
    </row>
    <row r="8841" spans="25:25" x14ac:dyDescent="0.3">
      <c r="Y8841" t="s">
        <v>8260</v>
      </c>
    </row>
    <row r="8842" spans="25:25" x14ac:dyDescent="0.3">
      <c r="Y8842" t="s">
        <v>8261</v>
      </c>
    </row>
    <row r="8843" spans="25:25" x14ac:dyDescent="0.3">
      <c r="Y8843" t="s">
        <v>3821</v>
      </c>
    </row>
    <row r="8844" spans="25:25" x14ac:dyDescent="0.3">
      <c r="Y8844" t="s">
        <v>8262</v>
      </c>
    </row>
    <row r="8845" spans="25:25" x14ac:dyDescent="0.3">
      <c r="Y8845" t="s">
        <v>8263</v>
      </c>
    </row>
    <row r="8846" spans="25:25" x14ac:dyDescent="0.3">
      <c r="Y8846" t="s">
        <v>8264</v>
      </c>
    </row>
    <row r="8847" spans="25:25" x14ac:dyDescent="0.3">
      <c r="Y8847" t="s">
        <v>8265</v>
      </c>
    </row>
    <row r="8848" spans="25:25" x14ac:dyDescent="0.3">
      <c r="Y8848" t="s">
        <v>8266</v>
      </c>
    </row>
    <row r="8849" spans="25:25" x14ac:dyDescent="0.3">
      <c r="Y8849" t="s">
        <v>8267</v>
      </c>
    </row>
    <row r="8850" spans="25:25" x14ac:dyDescent="0.3">
      <c r="Y8850" t="s">
        <v>216</v>
      </c>
    </row>
    <row r="8851" spans="25:25" x14ac:dyDescent="0.3">
      <c r="Y8851" t="s">
        <v>8268</v>
      </c>
    </row>
    <row r="8852" spans="25:25" x14ac:dyDescent="0.3">
      <c r="Y8852" t="s">
        <v>8269</v>
      </c>
    </row>
    <row r="8853" spans="25:25" x14ac:dyDescent="0.3">
      <c r="Y8853" t="s">
        <v>8270</v>
      </c>
    </row>
    <row r="8854" spans="25:25" x14ac:dyDescent="0.3">
      <c r="Y8854" t="s">
        <v>8271</v>
      </c>
    </row>
    <row r="8855" spans="25:25" x14ac:dyDescent="0.3">
      <c r="Y8855" t="s">
        <v>8272</v>
      </c>
    </row>
    <row r="8856" spans="25:25" x14ac:dyDescent="0.3">
      <c r="Y8856" t="s">
        <v>8273</v>
      </c>
    </row>
    <row r="8857" spans="25:25" x14ac:dyDescent="0.3">
      <c r="Y8857" t="s">
        <v>8274</v>
      </c>
    </row>
    <row r="8858" spans="25:25" x14ac:dyDescent="0.3">
      <c r="Y8858" t="s">
        <v>8275</v>
      </c>
    </row>
    <row r="8859" spans="25:25" x14ac:dyDescent="0.3">
      <c r="Y8859" t="s">
        <v>8276</v>
      </c>
    </row>
    <row r="8860" spans="25:25" x14ac:dyDescent="0.3">
      <c r="Y8860" t="s">
        <v>8277</v>
      </c>
    </row>
    <row r="8861" spans="25:25" x14ac:dyDescent="0.3">
      <c r="Y8861" t="s">
        <v>8278</v>
      </c>
    </row>
    <row r="8862" spans="25:25" x14ac:dyDescent="0.3">
      <c r="Y8862" t="s">
        <v>8279</v>
      </c>
    </row>
    <row r="8863" spans="25:25" x14ac:dyDescent="0.3">
      <c r="Y8863" t="s">
        <v>621</v>
      </c>
    </row>
    <row r="8864" spans="25:25" x14ac:dyDescent="0.3">
      <c r="Y8864" t="s">
        <v>8280</v>
      </c>
    </row>
    <row r="8865" spans="25:25" x14ac:dyDescent="0.3">
      <c r="Y8865" t="s">
        <v>8281</v>
      </c>
    </row>
    <row r="8866" spans="25:25" x14ac:dyDescent="0.3">
      <c r="Y8866" t="s">
        <v>8282</v>
      </c>
    </row>
    <row r="8867" spans="25:25" x14ac:dyDescent="0.3">
      <c r="Y8867" t="s">
        <v>8283</v>
      </c>
    </row>
    <row r="8868" spans="25:25" x14ac:dyDescent="0.3">
      <c r="Y8868" t="s">
        <v>8284</v>
      </c>
    </row>
    <row r="8869" spans="25:25" x14ac:dyDescent="0.3">
      <c r="Y8869" t="s">
        <v>8285</v>
      </c>
    </row>
    <row r="8870" spans="25:25" x14ac:dyDescent="0.3">
      <c r="Y8870" t="s">
        <v>8286</v>
      </c>
    </row>
    <row r="8871" spans="25:25" x14ac:dyDescent="0.3">
      <c r="Y8871" t="s">
        <v>8287</v>
      </c>
    </row>
    <row r="8872" spans="25:25" x14ac:dyDescent="0.3">
      <c r="Y8872" t="s">
        <v>8288</v>
      </c>
    </row>
    <row r="8873" spans="25:25" x14ac:dyDescent="0.3">
      <c r="Y8873" t="s">
        <v>8289</v>
      </c>
    </row>
    <row r="8874" spans="25:25" x14ac:dyDescent="0.3">
      <c r="Y8874" t="s">
        <v>8290</v>
      </c>
    </row>
    <row r="8875" spans="25:25" x14ac:dyDescent="0.3">
      <c r="Y8875" t="s">
        <v>8291</v>
      </c>
    </row>
    <row r="8876" spans="25:25" x14ac:dyDescent="0.3">
      <c r="Y8876" t="s">
        <v>8292</v>
      </c>
    </row>
    <row r="8877" spans="25:25" x14ac:dyDescent="0.3">
      <c r="Y8877" t="s">
        <v>8293</v>
      </c>
    </row>
    <row r="8878" spans="25:25" x14ac:dyDescent="0.3">
      <c r="Y8878" t="s">
        <v>8294</v>
      </c>
    </row>
    <row r="8879" spans="25:25" x14ac:dyDescent="0.3">
      <c r="Y8879" t="s">
        <v>8295</v>
      </c>
    </row>
    <row r="8880" spans="25:25" x14ac:dyDescent="0.3">
      <c r="Y8880" t="s">
        <v>8296</v>
      </c>
    </row>
    <row r="8881" spans="25:25" x14ac:dyDescent="0.3">
      <c r="Y8881" t="s">
        <v>8297</v>
      </c>
    </row>
    <row r="8882" spans="25:25" x14ac:dyDescent="0.3">
      <c r="Y8882" t="s">
        <v>8298</v>
      </c>
    </row>
    <row r="8883" spans="25:25" x14ac:dyDescent="0.3">
      <c r="Y8883" t="s">
        <v>8299</v>
      </c>
    </row>
    <row r="8884" spans="25:25" x14ac:dyDescent="0.3">
      <c r="Y8884" t="s">
        <v>8300</v>
      </c>
    </row>
    <row r="8885" spans="25:25" x14ac:dyDescent="0.3">
      <c r="Y8885" t="s">
        <v>217</v>
      </c>
    </row>
    <row r="8886" spans="25:25" x14ac:dyDescent="0.3">
      <c r="Y8886" t="s">
        <v>8301</v>
      </c>
    </row>
    <row r="8887" spans="25:25" x14ac:dyDescent="0.3">
      <c r="Y8887" t="s">
        <v>8302</v>
      </c>
    </row>
    <row r="8888" spans="25:25" x14ac:dyDescent="0.3">
      <c r="Y8888" t="s">
        <v>8303</v>
      </c>
    </row>
    <row r="8889" spans="25:25" x14ac:dyDescent="0.3">
      <c r="Y8889" t="s">
        <v>8304</v>
      </c>
    </row>
    <row r="8890" spans="25:25" x14ac:dyDescent="0.3">
      <c r="Y8890" t="s">
        <v>8305</v>
      </c>
    </row>
    <row r="8891" spans="25:25" x14ac:dyDescent="0.3">
      <c r="Y8891" t="s">
        <v>8306</v>
      </c>
    </row>
    <row r="8892" spans="25:25" x14ac:dyDescent="0.3">
      <c r="Y8892" t="s">
        <v>8307</v>
      </c>
    </row>
    <row r="8893" spans="25:25" x14ac:dyDescent="0.3">
      <c r="Y8893" t="s">
        <v>8308</v>
      </c>
    </row>
    <row r="8894" spans="25:25" x14ac:dyDescent="0.3">
      <c r="Y8894" t="s">
        <v>8309</v>
      </c>
    </row>
    <row r="8895" spans="25:25" x14ac:dyDescent="0.3">
      <c r="Y8895" t="s">
        <v>8310</v>
      </c>
    </row>
    <row r="8896" spans="25:25" x14ac:dyDescent="0.3">
      <c r="Y8896" t="s">
        <v>8311</v>
      </c>
    </row>
    <row r="8897" spans="25:25" x14ac:dyDescent="0.3">
      <c r="Y8897" t="s">
        <v>8312</v>
      </c>
    </row>
    <row r="8898" spans="25:25" x14ac:dyDescent="0.3">
      <c r="Y8898" t="s">
        <v>8313</v>
      </c>
    </row>
    <row r="8899" spans="25:25" x14ac:dyDescent="0.3">
      <c r="Y8899" t="s">
        <v>8314</v>
      </c>
    </row>
    <row r="8900" spans="25:25" x14ac:dyDescent="0.3">
      <c r="Y8900" t="s">
        <v>8315</v>
      </c>
    </row>
    <row r="8901" spans="25:25" x14ac:dyDescent="0.3">
      <c r="Y8901" t="s">
        <v>5195</v>
      </c>
    </row>
    <row r="8902" spans="25:25" x14ac:dyDescent="0.3">
      <c r="Y8902" t="s">
        <v>8316</v>
      </c>
    </row>
    <row r="8903" spans="25:25" x14ac:dyDescent="0.3">
      <c r="Y8903" t="s">
        <v>8317</v>
      </c>
    </row>
    <row r="8904" spans="25:25" x14ac:dyDescent="0.3">
      <c r="Y8904" t="s">
        <v>8318</v>
      </c>
    </row>
    <row r="8905" spans="25:25" x14ac:dyDescent="0.3">
      <c r="Y8905" t="s">
        <v>8319</v>
      </c>
    </row>
    <row r="8906" spans="25:25" x14ac:dyDescent="0.3">
      <c r="Y8906" t="s">
        <v>8320</v>
      </c>
    </row>
    <row r="8907" spans="25:25" x14ac:dyDescent="0.3">
      <c r="Y8907" t="s">
        <v>8321</v>
      </c>
    </row>
    <row r="8908" spans="25:25" x14ac:dyDescent="0.3">
      <c r="Y8908" t="s">
        <v>8322</v>
      </c>
    </row>
    <row r="8909" spans="25:25" x14ac:dyDescent="0.3">
      <c r="Y8909" t="s">
        <v>8323</v>
      </c>
    </row>
    <row r="8910" spans="25:25" x14ac:dyDescent="0.3">
      <c r="Y8910" t="s">
        <v>8324</v>
      </c>
    </row>
    <row r="8911" spans="25:25" x14ac:dyDescent="0.3">
      <c r="Y8911" t="s">
        <v>8325</v>
      </c>
    </row>
    <row r="8912" spans="25:25" x14ac:dyDescent="0.3">
      <c r="Y8912" t="s">
        <v>218</v>
      </c>
    </row>
    <row r="8913" spans="25:25" x14ac:dyDescent="0.3">
      <c r="Y8913" t="s">
        <v>8304</v>
      </c>
    </row>
    <row r="8914" spans="25:25" x14ac:dyDescent="0.3">
      <c r="Y8914" t="s">
        <v>533</v>
      </c>
    </row>
    <row r="8915" spans="25:25" x14ac:dyDescent="0.3">
      <c r="Y8915" t="s">
        <v>8326</v>
      </c>
    </row>
    <row r="8916" spans="25:25" x14ac:dyDescent="0.3">
      <c r="Y8916" t="s">
        <v>8327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/>
  <dimension ref="A1:C165"/>
  <sheetViews>
    <sheetView workbookViewId="0">
      <selection activeCell="D7" sqref="D7"/>
    </sheetView>
  </sheetViews>
  <sheetFormatPr baseColWidth="10" defaultColWidth="11.44140625" defaultRowHeight="14.4" x14ac:dyDescent="0.3"/>
  <cols>
    <col min="2" max="2" width="19.5546875" customWidth="1"/>
  </cols>
  <sheetData>
    <row r="1" spans="1:3" ht="15" customHeight="1" thickTop="1" x14ac:dyDescent="0.3">
      <c r="A1" s="19" t="s">
        <v>2</v>
      </c>
      <c r="B1" s="20"/>
      <c r="C1" s="20" t="s">
        <v>3</v>
      </c>
    </row>
    <row r="2" spans="1:3" x14ac:dyDescent="0.3">
      <c r="A2" s="16" t="s">
        <v>23</v>
      </c>
      <c r="B2" s="17" t="s">
        <v>9086</v>
      </c>
      <c r="C2" s="17" t="s">
        <v>259</v>
      </c>
    </row>
    <row r="3" spans="1:3" x14ac:dyDescent="0.3">
      <c r="A3" s="16" t="s">
        <v>23</v>
      </c>
      <c r="B3" s="17" t="s">
        <v>9086</v>
      </c>
      <c r="C3" s="17" t="s">
        <v>263</v>
      </c>
    </row>
    <row r="4" spans="1:3" x14ac:dyDescent="0.3">
      <c r="A4" s="16" t="s">
        <v>23</v>
      </c>
      <c r="B4" s="17" t="s">
        <v>9086</v>
      </c>
      <c r="C4" s="17" t="s">
        <v>261</v>
      </c>
    </row>
    <row r="5" spans="1:3" x14ac:dyDescent="0.3">
      <c r="A5" s="16" t="s">
        <v>23</v>
      </c>
      <c r="B5" s="17" t="s">
        <v>9086</v>
      </c>
      <c r="C5" s="17" t="s">
        <v>563</v>
      </c>
    </row>
    <row r="6" spans="1:3" x14ac:dyDescent="0.3">
      <c r="A6" s="16" t="s">
        <v>23</v>
      </c>
      <c r="B6" s="17" t="s">
        <v>9086</v>
      </c>
      <c r="C6" s="17" t="s">
        <v>257</v>
      </c>
    </row>
    <row r="7" spans="1:3" x14ac:dyDescent="0.3">
      <c r="A7" s="16" t="s">
        <v>23</v>
      </c>
      <c r="B7" s="17" t="s">
        <v>9086</v>
      </c>
      <c r="C7" s="17" t="s">
        <v>264</v>
      </c>
    </row>
    <row r="8" spans="1:3" x14ac:dyDescent="0.3">
      <c r="A8" s="16" t="s">
        <v>24</v>
      </c>
      <c r="B8" s="17" t="s">
        <v>9121</v>
      </c>
      <c r="C8" s="17" t="s">
        <v>177</v>
      </c>
    </row>
    <row r="9" spans="1:3" x14ac:dyDescent="0.3">
      <c r="A9" s="16" t="s">
        <v>24</v>
      </c>
      <c r="B9" s="17" t="s">
        <v>9121</v>
      </c>
      <c r="C9" s="17" t="s">
        <v>169</v>
      </c>
    </row>
    <row r="10" spans="1:3" x14ac:dyDescent="0.3">
      <c r="A10" s="16" t="s">
        <v>24</v>
      </c>
      <c r="B10" s="17" t="s">
        <v>9121</v>
      </c>
      <c r="C10" s="17" t="s">
        <v>179</v>
      </c>
    </row>
    <row r="11" spans="1:3" x14ac:dyDescent="0.3">
      <c r="A11" s="16" t="s">
        <v>24</v>
      </c>
      <c r="B11" s="17" t="s">
        <v>9121</v>
      </c>
      <c r="C11" s="17" t="s">
        <v>174</v>
      </c>
    </row>
    <row r="12" spans="1:3" x14ac:dyDescent="0.3">
      <c r="A12" s="16" t="s">
        <v>24</v>
      </c>
      <c r="B12" s="17" t="s">
        <v>9121</v>
      </c>
      <c r="C12" s="17" t="s">
        <v>182</v>
      </c>
    </row>
    <row r="13" spans="1:3" x14ac:dyDescent="0.3">
      <c r="A13" s="16" t="s">
        <v>24</v>
      </c>
      <c r="B13" s="17" t="s">
        <v>9121</v>
      </c>
      <c r="C13" s="17" t="s">
        <v>173</v>
      </c>
    </row>
    <row r="14" spans="1:3" x14ac:dyDescent="0.3">
      <c r="A14" s="16" t="s">
        <v>24</v>
      </c>
      <c r="B14" s="17" t="s">
        <v>9121</v>
      </c>
      <c r="C14" s="17" t="s">
        <v>176</v>
      </c>
    </row>
    <row r="15" spans="1:3" x14ac:dyDescent="0.3">
      <c r="A15" s="16" t="s">
        <v>24</v>
      </c>
      <c r="B15" s="17" t="s">
        <v>9121</v>
      </c>
      <c r="C15" s="17" t="s">
        <v>167</v>
      </c>
    </row>
    <row r="16" spans="1:3" x14ac:dyDescent="0.3">
      <c r="A16" s="16" t="s">
        <v>25</v>
      </c>
      <c r="B16" s="17" t="s">
        <v>9087</v>
      </c>
      <c r="C16" s="17" t="s">
        <v>416</v>
      </c>
    </row>
    <row r="17" spans="1:3" x14ac:dyDescent="0.3">
      <c r="A17" s="16" t="s">
        <v>25</v>
      </c>
      <c r="B17" s="17" t="s">
        <v>9087</v>
      </c>
      <c r="C17" s="17" t="s">
        <v>422</v>
      </c>
    </row>
    <row r="18" spans="1:3" x14ac:dyDescent="0.3">
      <c r="A18" s="16" t="s">
        <v>25</v>
      </c>
      <c r="B18" s="17" t="s">
        <v>9087</v>
      </c>
      <c r="C18" s="17" t="s">
        <v>414</v>
      </c>
    </row>
    <row r="19" spans="1:3" x14ac:dyDescent="0.3">
      <c r="A19" s="16" t="s">
        <v>25</v>
      </c>
      <c r="B19" s="17" t="s">
        <v>9087</v>
      </c>
      <c r="C19" s="17" t="s">
        <v>421</v>
      </c>
    </row>
    <row r="20" spans="1:3" x14ac:dyDescent="0.3">
      <c r="A20" s="16" t="s">
        <v>25</v>
      </c>
      <c r="B20" s="17" t="s">
        <v>9087</v>
      </c>
      <c r="C20" s="17" t="s">
        <v>408</v>
      </c>
    </row>
    <row r="21" spans="1:3" x14ac:dyDescent="0.3">
      <c r="A21" s="16" t="s">
        <v>25</v>
      </c>
      <c r="B21" s="17" t="s">
        <v>9087</v>
      </c>
      <c r="C21" s="17" t="s">
        <v>426</v>
      </c>
    </row>
    <row r="22" spans="1:3" x14ac:dyDescent="0.3">
      <c r="A22" s="16" t="s">
        <v>25</v>
      </c>
      <c r="B22" s="17" t="s">
        <v>9087</v>
      </c>
      <c r="C22" s="17" t="s">
        <v>429</v>
      </c>
    </row>
    <row r="23" spans="1:3" x14ac:dyDescent="0.3">
      <c r="A23" s="16" t="s">
        <v>25</v>
      </c>
      <c r="B23" s="17" t="s">
        <v>9087</v>
      </c>
      <c r="C23" s="17" t="s">
        <v>415</v>
      </c>
    </row>
    <row r="24" spans="1:3" x14ac:dyDescent="0.3">
      <c r="A24" s="16" t="s">
        <v>26</v>
      </c>
      <c r="B24" s="17" t="s">
        <v>9088</v>
      </c>
      <c r="C24" s="17" t="s">
        <v>454</v>
      </c>
    </row>
    <row r="25" spans="1:3" x14ac:dyDescent="0.3">
      <c r="A25" s="16" t="s">
        <v>26</v>
      </c>
      <c r="B25" s="17" t="s">
        <v>9088</v>
      </c>
      <c r="C25" s="17" t="s">
        <v>447</v>
      </c>
    </row>
    <row r="26" spans="1:3" x14ac:dyDescent="0.3">
      <c r="A26" s="16" t="s">
        <v>26</v>
      </c>
      <c r="B26" s="17" t="s">
        <v>9088</v>
      </c>
      <c r="C26" s="17" t="s">
        <v>443</v>
      </c>
    </row>
    <row r="27" spans="1:3" x14ac:dyDescent="0.3">
      <c r="A27" s="16" t="s">
        <v>26</v>
      </c>
      <c r="B27" s="17" t="s">
        <v>9088</v>
      </c>
      <c r="C27" s="17" t="s">
        <v>446</v>
      </c>
    </row>
    <row r="28" spans="1:3" x14ac:dyDescent="0.3">
      <c r="A28" s="16" t="s">
        <v>26</v>
      </c>
      <c r="B28" s="17" t="s">
        <v>9088</v>
      </c>
      <c r="C28" s="17" t="s">
        <v>580</v>
      </c>
    </row>
    <row r="29" spans="1:3" x14ac:dyDescent="0.3">
      <c r="A29" s="16" t="s">
        <v>27</v>
      </c>
      <c r="B29" s="17" t="s">
        <v>9089</v>
      </c>
      <c r="C29" s="17" t="s">
        <v>271</v>
      </c>
    </row>
    <row r="30" spans="1:3" x14ac:dyDescent="0.3">
      <c r="A30" s="16" t="s">
        <v>27</v>
      </c>
      <c r="B30" s="17" t="s">
        <v>9089</v>
      </c>
      <c r="C30" s="17" t="s">
        <v>273</v>
      </c>
    </row>
    <row r="31" spans="1:3" x14ac:dyDescent="0.3">
      <c r="A31" s="16" t="s">
        <v>27</v>
      </c>
      <c r="B31" s="17" t="s">
        <v>9089</v>
      </c>
      <c r="C31" s="17" t="s">
        <v>269</v>
      </c>
    </row>
    <row r="32" spans="1:3" x14ac:dyDescent="0.3">
      <c r="A32" s="16" t="s">
        <v>27</v>
      </c>
      <c r="B32" s="17" t="s">
        <v>9089</v>
      </c>
      <c r="C32" s="17" t="s">
        <v>268</v>
      </c>
    </row>
    <row r="33" spans="1:3" x14ac:dyDescent="0.3">
      <c r="A33" s="16" t="s">
        <v>27</v>
      </c>
      <c r="B33" s="17" t="s">
        <v>9089</v>
      </c>
      <c r="C33" s="17" t="s">
        <v>279</v>
      </c>
    </row>
    <row r="34" spans="1:3" x14ac:dyDescent="0.3">
      <c r="A34" s="16" t="s">
        <v>27</v>
      </c>
      <c r="B34" s="17" t="s">
        <v>9089</v>
      </c>
      <c r="C34" s="17" t="s">
        <v>276</v>
      </c>
    </row>
    <row r="35" spans="1:3" x14ac:dyDescent="0.3">
      <c r="A35" s="16" t="s">
        <v>28</v>
      </c>
      <c r="B35" s="17" t="s">
        <v>9090</v>
      </c>
      <c r="C35" s="17" t="s">
        <v>313</v>
      </c>
    </row>
    <row r="36" spans="1:3" x14ac:dyDescent="0.3">
      <c r="A36" s="16" t="s">
        <v>28</v>
      </c>
      <c r="B36" s="17" t="s">
        <v>9090</v>
      </c>
      <c r="C36" s="17" t="s">
        <v>566</v>
      </c>
    </row>
    <row r="37" spans="1:3" x14ac:dyDescent="0.3">
      <c r="A37" s="16" t="s">
        <v>28</v>
      </c>
      <c r="B37" s="17" t="s">
        <v>9090</v>
      </c>
      <c r="C37" s="17" t="s">
        <v>567</v>
      </c>
    </row>
    <row r="38" spans="1:3" x14ac:dyDescent="0.3">
      <c r="A38" s="16" t="s">
        <v>28</v>
      </c>
      <c r="B38" s="17" t="s">
        <v>9090</v>
      </c>
      <c r="C38" s="17" t="s">
        <v>307</v>
      </c>
    </row>
    <row r="39" spans="1:3" x14ac:dyDescent="0.3">
      <c r="A39" s="16" t="s">
        <v>28</v>
      </c>
      <c r="B39" s="17" t="s">
        <v>9090</v>
      </c>
      <c r="C39" s="17" t="s">
        <v>287</v>
      </c>
    </row>
    <row r="40" spans="1:3" x14ac:dyDescent="0.3">
      <c r="A40" s="16" t="s">
        <v>29</v>
      </c>
      <c r="B40" s="17" t="s">
        <v>9091</v>
      </c>
      <c r="C40" s="17" t="s">
        <v>562</v>
      </c>
    </row>
    <row r="41" spans="1:3" x14ac:dyDescent="0.3">
      <c r="A41" s="16" t="s">
        <v>29</v>
      </c>
      <c r="B41" s="17" t="s">
        <v>9091</v>
      </c>
      <c r="C41" s="17" t="s">
        <v>556</v>
      </c>
    </row>
    <row r="42" spans="1:3" x14ac:dyDescent="0.3">
      <c r="A42" s="16" t="s">
        <v>29</v>
      </c>
      <c r="B42" s="17" t="s">
        <v>9091</v>
      </c>
      <c r="C42" s="17" t="s">
        <v>546</v>
      </c>
    </row>
    <row r="43" spans="1:3" x14ac:dyDescent="0.3">
      <c r="A43" s="16" t="s">
        <v>29</v>
      </c>
      <c r="B43" s="17" t="s">
        <v>9091</v>
      </c>
      <c r="C43" s="17" t="s">
        <v>553</v>
      </c>
    </row>
    <row r="44" spans="1:3" x14ac:dyDescent="0.3">
      <c r="A44" s="16" t="s">
        <v>29</v>
      </c>
      <c r="B44" s="17" t="s">
        <v>9091</v>
      </c>
      <c r="C44" s="17" t="s">
        <v>561</v>
      </c>
    </row>
    <row r="45" spans="1:3" x14ac:dyDescent="0.3">
      <c r="A45" s="16" t="s">
        <v>30</v>
      </c>
      <c r="B45" s="17" t="s">
        <v>9092</v>
      </c>
      <c r="C45" s="17" t="s">
        <v>540</v>
      </c>
    </row>
    <row r="46" spans="1:3" x14ac:dyDescent="0.3">
      <c r="A46" s="16" t="s">
        <v>30</v>
      </c>
      <c r="B46" s="17" t="s">
        <v>9092</v>
      </c>
      <c r="C46" s="17" t="s">
        <v>527</v>
      </c>
    </row>
    <row r="47" spans="1:3" x14ac:dyDescent="0.3">
      <c r="A47" s="16" t="s">
        <v>30</v>
      </c>
      <c r="B47" s="17" t="s">
        <v>9092</v>
      </c>
      <c r="C47" s="17" t="s">
        <v>565</v>
      </c>
    </row>
    <row r="48" spans="1:3" x14ac:dyDescent="0.3">
      <c r="A48" s="16" t="s">
        <v>30</v>
      </c>
      <c r="B48" s="17" t="s">
        <v>9092</v>
      </c>
      <c r="C48" s="17" t="s">
        <v>521</v>
      </c>
    </row>
    <row r="49" spans="1:3" x14ac:dyDescent="0.3">
      <c r="A49" s="16" t="s">
        <v>30</v>
      </c>
      <c r="B49" s="17" t="s">
        <v>9092</v>
      </c>
      <c r="C49" s="17" t="s">
        <v>572</v>
      </c>
    </row>
    <row r="50" spans="1:3" x14ac:dyDescent="0.3">
      <c r="A50" s="16" t="s">
        <v>30</v>
      </c>
      <c r="B50" s="17" t="s">
        <v>9092</v>
      </c>
      <c r="C50" s="17" t="s">
        <v>531</v>
      </c>
    </row>
    <row r="51" spans="1:3" x14ac:dyDescent="0.3">
      <c r="A51" s="16" t="s">
        <v>31</v>
      </c>
      <c r="B51" s="17" t="s">
        <v>9093</v>
      </c>
      <c r="C51" s="17" t="s">
        <v>568</v>
      </c>
    </row>
    <row r="52" spans="1:3" x14ac:dyDescent="0.3">
      <c r="A52" s="16" t="s">
        <v>31</v>
      </c>
      <c r="B52" s="17" t="s">
        <v>9093</v>
      </c>
      <c r="C52" s="17" t="s">
        <v>571</v>
      </c>
    </row>
    <row r="53" spans="1:3" x14ac:dyDescent="0.3">
      <c r="A53" s="16" t="s">
        <v>31</v>
      </c>
      <c r="B53" s="17" t="s">
        <v>9093</v>
      </c>
      <c r="C53" s="17" t="s">
        <v>578</v>
      </c>
    </row>
    <row r="54" spans="1:3" x14ac:dyDescent="0.3">
      <c r="A54" s="16" t="s">
        <v>31</v>
      </c>
      <c r="B54" s="17" t="s">
        <v>9093</v>
      </c>
      <c r="C54" s="17" t="s">
        <v>581</v>
      </c>
    </row>
    <row r="55" spans="1:3" x14ac:dyDescent="0.3">
      <c r="A55" s="16" t="s">
        <v>31</v>
      </c>
      <c r="B55" s="17" t="s">
        <v>9093</v>
      </c>
      <c r="C55" s="17" t="s">
        <v>498</v>
      </c>
    </row>
    <row r="56" spans="1:3" x14ac:dyDescent="0.3">
      <c r="A56" s="16" t="s">
        <v>31</v>
      </c>
      <c r="B56" s="17" t="s">
        <v>9093</v>
      </c>
      <c r="C56" s="17" t="s">
        <v>496</v>
      </c>
    </row>
    <row r="57" spans="1:3" x14ac:dyDescent="0.3">
      <c r="A57" s="16" t="s">
        <v>32</v>
      </c>
      <c r="B57" s="17" t="s">
        <v>9094</v>
      </c>
      <c r="C57" s="17" t="s">
        <v>32</v>
      </c>
    </row>
    <row r="58" spans="1:3" x14ac:dyDescent="0.3">
      <c r="A58" s="16" t="s">
        <v>33</v>
      </c>
      <c r="B58" s="17" t="s">
        <v>9095</v>
      </c>
      <c r="C58" s="17" t="s">
        <v>85</v>
      </c>
    </row>
    <row r="59" spans="1:3" x14ac:dyDescent="0.3">
      <c r="A59" s="16" t="s">
        <v>33</v>
      </c>
      <c r="B59" s="17" t="s">
        <v>9095</v>
      </c>
      <c r="C59" s="17" t="s">
        <v>569</v>
      </c>
    </row>
    <row r="60" spans="1:3" x14ac:dyDescent="0.3">
      <c r="A60" s="16" t="s">
        <v>33</v>
      </c>
      <c r="B60" s="17" t="s">
        <v>9095</v>
      </c>
      <c r="C60" s="17" t="s">
        <v>113</v>
      </c>
    </row>
    <row r="61" spans="1:3" x14ac:dyDescent="0.3">
      <c r="A61" s="16" t="s">
        <v>33</v>
      </c>
      <c r="B61" s="17" t="s">
        <v>9095</v>
      </c>
      <c r="C61" s="17" t="s">
        <v>90</v>
      </c>
    </row>
    <row r="62" spans="1:3" x14ac:dyDescent="0.3">
      <c r="A62" s="16" t="s">
        <v>33</v>
      </c>
      <c r="B62" s="17" t="s">
        <v>9095</v>
      </c>
      <c r="C62" s="17" t="s">
        <v>99</v>
      </c>
    </row>
    <row r="63" spans="1:3" x14ac:dyDescent="0.3">
      <c r="A63" s="16" t="s">
        <v>33</v>
      </c>
      <c r="B63" s="17" t="s">
        <v>9095</v>
      </c>
      <c r="C63" s="17" t="s">
        <v>579</v>
      </c>
    </row>
    <row r="64" spans="1:3" x14ac:dyDescent="0.3">
      <c r="A64" s="16" t="s">
        <v>33</v>
      </c>
      <c r="B64" s="17" t="s">
        <v>9095</v>
      </c>
      <c r="C64" s="17" t="s">
        <v>83</v>
      </c>
    </row>
    <row r="65" spans="1:3" x14ac:dyDescent="0.3">
      <c r="A65" s="16" t="s">
        <v>33</v>
      </c>
      <c r="B65" s="17" t="s">
        <v>9095</v>
      </c>
      <c r="C65" s="17" t="s">
        <v>107</v>
      </c>
    </row>
    <row r="66" spans="1:3" x14ac:dyDescent="0.3">
      <c r="A66" s="16" t="s">
        <v>33</v>
      </c>
      <c r="B66" s="17" t="s">
        <v>9095</v>
      </c>
      <c r="C66" s="17" t="s">
        <v>88</v>
      </c>
    </row>
    <row r="67" spans="1:3" x14ac:dyDescent="0.3">
      <c r="A67" s="16" t="s">
        <v>33</v>
      </c>
      <c r="B67" s="17" t="s">
        <v>9095</v>
      </c>
      <c r="C67" s="17" t="s">
        <v>97</v>
      </c>
    </row>
    <row r="68" spans="1:3" x14ac:dyDescent="0.3">
      <c r="A68" s="16" t="s">
        <v>33</v>
      </c>
      <c r="B68" s="17" t="s">
        <v>9095</v>
      </c>
      <c r="C68" s="17" t="s">
        <v>585</v>
      </c>
    </row>
    <row r="69" spans="1:3" x14ac:dyDescent="0.3">
      <c r="A69" s="16" t="s">
        <v>33</v>
      </c>
      <c r="B69" s="17" t="s">
        <v>9095</v>
      </c>
      <c r="C69" s="17" t="s">
        <v>94</v>
      </c>
    </row>
    <row r="70" spans="1:3" x14ac:dyDescent="0.3">
      <c r="A70" s="16" t="s">
        <v>34</v>
      </c>
      <c r="B70" s="17" t="s">
        <v>9096</v>
      </c>
      <c r="C70" s="17" t="s">
        <v>117</v>
      </c>
    </row>
    <row r="71" spans="1:3" x14ac:dyDescent="0.3">
      <c r="A71" s="16" t="s">
        <v>34</v>
      </c>
      <c r="B71" s="17" t="s">
        <v>9096</v>
      </c>
      <c r="C71" s="17" t="s">
        <v>120</v>
      </c>
    </row>
    <row r="72" spans="1:3" x14ac:dyDescent="0.3">
      <c r="A72" s="16" t="s">
        <v>34</v>
      </c>
      <c r="B72" s="17" t="s">
        <v>9096</v>
      </c>
      <c r="C72" s="17" t="s">
        <v>570</v>
      </c>
    </row>
    <row r="73" spans="1:3" x14ac:dyDescent="0.3">
      <c r="A73" s="16" t="s">
        <v>34</v>
      </c>
      <c r="B73" s="17" t="s">
        <v>9096</v>
      </c>
      <c r="C73" s="17" t="s">
        <v>115</v>
      </c>
    </row>
    <row r="74" spans="1:3" x14ac:dyDescent="0.3">
      <c r="A74" s="16" t="s">
        <v>34</v>
      </c>
      <c r="B74" s="17" t="s">
        <v>9096</v>
      </c>
      <c r="C74" s="17" t="s">
        <v>127</v>
      </c>
    </row>
    <row r="75" spans="1:3" x14ac:dyDescent="0.3">
      <c r="A75" s="16" t="s">
        <v>35</v>
      </c>
      <c r="B75" s="17" t="s">
        <v>9097</v>
      </c>
      <c r="C75" s="17" t="s">
        <v>129</v>
      </c>
    </row>
    <row r="76" spans="1:3" x14ac:dyDescent="0.3">
      <c r="A76" s="16" t="s">
        <v>35</v>
      </c>
      <c r="B76" s="17" t="s">
        <v>9097</v>
      </c>
      <c r="C76" s="17" t="s">
        <v>128</v>
      </c>
    </row>
    <row r="77" spans="1:3" x14ac:dyDescent="0.3">
      <c r="A77" s="16" t="s">
        <v>35</v>
      </c>
      <c r="B77" s="17" t="s">
        <v>9097</v>
      </c>
      <c r="C77" s="17" t="s">
        <v>134</v>
      </c>
    </row>
    <row r="78" spans="1:3" x14ac:dyDescent="0.3">
      <c r="A78" s="16" t="s">
        <v>35</v>
      </c>
      <c r="B78" s="17" t="s">
        <v>9097</v>
      </c>
      <c r="C78" s="17" t="s">
        <v>145</v>
      </c>
    </row>
    <row r="79" spans="1:3" x14ac:dyDescent="0.3">
      <c r="A79" s="16" t="s">
        <v>35</v>
      </c>
      <c r="B79" s="17" t="s">
        <v>9097</v>
      </c>
      <c r="C79" s="17" t="s">
        <v>139</v>
      </c>
    </row>
    <row r="80" spans="1:3" x14ac:dyDescent="0.3">
      <c r="A80" s="16" t="s">
        <v>35</v>
      </c>
      <c r="B80" s="17" t="s">
        <v>9097</v>
      </c>
      <c r="C80" s="17" t="s">
        <v>573</v>
      </c>
    </row>
    <row r="81" spans="1:3" x14ac:dyDescent="0.3">
      <c r="A81" s="16" t="s">
        <v>35</v>
      </c>
      <c r="B81" s="17" t="s">
        <v>9097</v>
      </c>
      <c r="C81" s="17" t="s">
        <v>148</v>
      </c>
    </row>
    <row r="82" spans="1:3" x14ac:dyDescent="0.3">
      <c r="A82" s="16" t="s">
        <v>36</v>
      </c>
      <c r="B82" s="17" t="s">
        <v>9098</v>
      </c>
      <c r="C82" s="17" t="s">
        <v>469</v>
      </c>
    </row>
    <row r="83" spans="1:3" x14ac:dyDescent="0.3">
      <c r="A83" s="16" t="s">
        <v>36</v>
      </c>
      <c r="B83" s="17" t="s">
        <v>9098</v>
      </c>
      <c r="C83" s="17" t="s">
        <v>478</v>
      </c>
    </row>
    <row r="84" spans="1:3" x14ac:dyDescent="0.3">
      <c r="A84" s="16" t="s">
        <v>36</v>
      </c>
      <c r="B84" s="17" t="s">
        <v>9098</v>
      </c>
      <c r="C84" s="17" t="s">
        <v>483</v>
      </c>
    </row>
    <row r="85" spans="1:3" x14ac:dyDescent="0.3">
      <c r="A85" s="16" t="s">
        <v>36</v>
      </c>
      <c r="B85" s="17" t="s">
        <v>9098</v>
      </c>
      <c r="C85" s="17" t="s">
        <v>577</v>
      </c>
    </row>
    <row r="86" spans="1:3" x14ac:dyDescent="0.3">
      <c r="A86" s="16" t="s">
        <v>36</v>
      </c>
      <c r="B86" s="17" t="s">
        <v>9098</v>
      </c>
      <c r="C86" s="17" t="s">
        <v>583</v>
      </c>
    </row>
    <row r="87" spans="1:3" x14ac:dyDescent="0.3">
      <c r="A87" s="16" t="s">
        <v>36</v>
      </c>
      <c r="B87" s="17" t="s">
        <v>9098</v>
      </c>
      <c r="C87" s="17" t="s">
        <v>481</v>
      </c>
    </row>
    <row r="88" spans="1:3" x14ac:dyDescent="0.3">
      <c r="A88" s="16" t="s">
        <v>37</v>
      </c>
      <c r="B88" s="17" t="s">
        <v>9099</v>
      </c>
      <c r="C88" s="17" t="s">
        <v>436</v>
      </c>
    </row>
    <row r="89" spans="1:3" x14ac:dyDescent="0.3">
      <c r="A89" s="16" t="s">
        <v>37</v>
      </c>
      <c r="B89" s="17" t="s">
        <v>9099</v>
      </c>
      <c r="C89" s="17" t="s">
        <v>441</v>
      </c>
    </row>
    <row r="90" spans="1:3" x14ac:dyDescent="0.3">
      <c r="A90" s="16" t="s">
        <v>37</v>
      </c>
      <c r="B90" s="17" t="s">
        <v>9099</v>
      </c>
      <c r="C90" s="17" t="s">
        <v>435</v>
      </c>
    </row>
    <row r="91" spans="1:3" x14ac:dyDescent="0.3">
      <c r="A91" s="16" t="s">
        <v>37</v>
      </c>
      <c r="B91" s="17" t="s">
        <v>9099</v>
      </c>
      <c r="C91" s="17" t="s">
        <v>431</v>
      </c>
    </row>
    <row r="92" spans="1:3" x14ac:dyDescent="0.3">
      <c r="A92" s="16" t="s">
        <v>37</v>
      </c>
      <c r="B92" s="17" t="s">
        <v>9099</v>
      </c>
      <c r="C92" s="17" t="s">
        <v>439</v>
      </c>
    </row>
    <row r="93" spans="1:3" x14ac:dyDescent="0.3">
      <c r="A93" s="16" t="s">
        <v>38</v>
      </c>
      <c r="B93" s="17" t="s">
        <v>9100</v>
      </c>
      <c r="C93" s="17" t="s">
        <v>163</v>
      </c>
    </row>
    <row r="94" spans="1:3" x14ac:dyDescent="0.3">
      <c r="A94" s="16" t="s">
        <v>38</v>
      </c>
      <c r="B94" s="17" t="s">
        <v>9100</v>
      </c>
      <c r="C94" s="17" t="s">
        <v>153</v>
      </c>
    </row>
    <row r="95" spans="1:3" x14ac:dyDescent="0.3">
      <c r="A95" s="16" t="s">
        <v>38</v>
      </c>
      <c r="B95" s="17" t="s">
        <v>9100</v>
      </c>
      <c r="C95" s="17" t="s">
        <v>155</v>
      </c>
    </row>
    <row r="96" spans="1:3" x14ac:dyDescent="0.3">
      <c r="A96" s="16" t="s">
        <v>38</v>
      </c>
      <c r="B96" s="17" t="s">
        <v>9100</v>
      </c>
      <c r="C96" s="17" t="s">
        <v>575</v>
      </c>
    </row>
    <row r="97" spans="1:3" x14ac:dyDescent="0.3">
      <c r="A97" s="16" t="s">
        <v>38</v>
      </c>
      <c r="B97" s="17" t="s">
        <v>9100</v>
      </c>
      <c r="C97" s="17" t="s">
        <v>162</v>
      </c>
    </row>
    <row r="98" spans="1:3" x14ac:dyDescent="0.3">
      <c r="A98" s="16" t="s">
        <v>38</v>
      </c>
      <c r="B98" s="17" t="s">
        <v>9100</v>
      </c>
      <c r="C98" s="17" t="s">
        <v>165</v>
      </c>
    </row>
    <row r="99" spans="1:3" x14ac:dyDescent="0.3">
      <c r="A99" s="16" t="s">
        <v>38</v>
      </c>
      <c r="B99" s="17" t="s">
        <v>9100</v>
      </c>
      <c r="C99" s="17" t="s">
        <v>159</v>
      </c>
    </row>
    <row r="100" spans="1:3" x14ac:dyDescent="0.3">
      <c r="A100" s="16" t="s">
        <v>38</v>
      </c>
      <c r="B100" s="17" t="s">
        <v>9100</v>
      </c>
      <c r="C100" s="17" t="s">
        <v>164</v>
      </c>
    </row>
    <row r="101" spans="1:3" x14ac:dyDescent="0.3">
      <c r="A101" s="16" t="s">
        <v>39</v>
      </c>
      <c r="B101" s="17" t="s">
        <v>9101</v>
      </c>
      <c r="C101" s="17" t="s">
        <v>394</v>
      </c>
    </row>
    <row r="102" spans="1:3" x14ac:dyDescent="0.3">
      <c r="A102" s="16" t="s">
        <v>39</v>
      </c>
      <c r="B102" s="17" t="s">
        <v>9101</v>
      </c>
      <c r="C102" s="17" t="s">
        <v>386</v>
      </c>
    </row>
    <row r="103" spans="1:3" x14ac:dyDescent="0.3">
      <c r="A103" s="16" t="s">
        <v>39</v>
      </c>
      <c r="B103" s="17" t="s">
        <v>9101</v>
      </c>
      <c r="C103" s="17" t="s">
        <v>397</v>
      </c>
    </row>
    <row r="104" spans="1:3" x14ac:dyDescent="0.3">
      <c r="A104" s="16" t="s">
        <v>39</v>
      </c>
      <c r="B104" s="17" t="s">
        <v>9101</v>
      </c>
      <c r="C104" s="17" t="s">
        <v>400</v>
      </c>
    </row>
    <row r="105" spans="1:3" x14ac:dyDescent="0.3">
      <c r="A105" s="16" t="s">
        <v>39</v>
      </c>
      <c r="B105" s="17" t="s">
        <v>9101</v>
      </c>
      <c r="C105" s="17" t="s">
        <v>385</v>
      </c>
    </row>
    <row r="106" spans="1:3" x14ac:dyDescent="0.3">
      <c r="A106" s="16" t="s">
        <v>39</v>
      </c>
      <c r="B106" s="17" t="s">
        <v>9101</v>
      </c>
      <c r="C106" s="17" t="s">
        <v>389</v>
      </c>
    </row>
    <row r="107" spans="1:3" x14ac:dyDescent="0.3">
      <c r="A107" s="16" t="s">
        <v>39</v>
      </c>
      <c r="B107" s="17" t="s">
        <v>9101</v>
      </c>
      <c r="C107" s="17" t="s">
        <v>393</v>
      </c>
    </row>
    <row r="108" spans="1:3" x14ac:dyDescent="0.3">
      <c r="A108" s="16" t="s">
        <v>39</v>
      </c>
      <c r="B108" s="17" t="s">
        <v>9101</v>
      </c>
      <c r="C108" s="17" t="s">
        <v>388</v>
      </c>
    </row>
    <row r="109" spans="1:3" x14ac:dyDescent="0.3">
      <c r="A109" s="16" t="s">
        <v>40</v>
      </c>
      <c r="B109" s="17" t="s">
        <v>9102</v>
      </c>
      <c r="C109" s="17" t="s">
        <v>219</v>
      </c>
    </row>
    <row r="110" spans="1:3" x14ac:dyDescent="0.3">
      <c r="A110" s="16" t="s">
        <v>40</v>
      </c>
      <c r="B110" s="17" t="s">
        <v>9102</v>
      </c>
      <c r="C110" s="17" t="s">
        <v>214</v>
      </c>
    </row>
    <row r="111" spans="1:3" x14ac:dyDescent="0.3">
      <c r="A111" s="16" t="s">
        <v>40</v>
      </c>
      <c r="B111" s="17" t="s">
        <v>9102</v>
      </c>
      <c r="C111" s="17" t="s">
        <v>213</v>
      </c>
    </row>
    <row r="112" spans="1:3" x14ac:dyDescent="0.3">
      <c r="A112" s="16" t="s">
        <v>41</v>
      </c>
      <c r="B112" s="17" t="s">
        <v>9103</v>
      </c>
      <c r="C112" s="17" t="s">
        <v>341</v>
      </c>
    </row>
    <row r="113" spans="1:3" x14ac:dyDescent="0.3">
      <c r="A113" s="16" t="s">
        <v>41</v>
      </c>
      <c r="B113" s="17" t="s">
        <v>9103</v>
      </c>
      <c r="C113" s="17" t="s">
        <v>342</v>
      </c>
    </row>
    <row r="114" spans="1:3" x14ac:dyDescent="0.3">
      <c r="A114" s="16" t="s">
        <v>41</v>
      </c>
      <c r="B114" s="17" t="s">
        <v>9103</v>
      </c>
      <c r="C114" s="17" t="s">
        <v>316</v>
      </c>
    </row>
    <row r="115" spans="1:3" x14ac:dyDescent="0.3">
      <c r="A115" s="16" t="s">
        <v>41</v>
      </c>
      <c r="B115" s="17" t="s">
        <v>9103</v>
      </c>
      <c r="C115" s="17" t="s">
        <v>330</v>
      </c>
    </row>
    <row r="116" spans="1:3" x14ac:dyDescent="0.3">
      <c r="A116" s="16" t="s">
        <v>41</v>
      </c>
      <c r="B116" s="17" t="s">
        <v>9103</v>
      </c>
      <c r="C116" s="17" t="s">
        <v>321</v>
      </c>
    </row>
    <row r="117" spans="1:3" x14ac:dyDescent="0.3">
      <c r="A117" s="16" t="s">
        <v>41</v>
      </c>
      <c r="B117" s="17" t="s">
        <v>9103</v>
      </c>
      <c r="C117" s="17" t="s">
        <v>318</v>
      </c>
    </row>
    <row r="118" spans="1:3" x14ac:dyDescent="0.3">
      <c r="A118" s="16" t="s">
        <v>41</v>
      </c>
      <c r="B118" s="17" t="s">
        <v>9103</v>
      </c>
      <c r="C118" s="17" t="s">
        <v>584</v>
      </c>
    </row>
    <row r="119" spans="1:3" x14ac:dyDescent="0.3">
      <c r="A119" s="16" t="s">
        <v>41</v>
      </c>
      <c r="B119" s="17" t="s">
        <v>9103</v>
      </c>
      <c r="C119" s="17" t="s">
        <v>348</v>
      </c>
    </row>
    <row r="120" spans="1:3" x14ac:dyDescent="0.3">
      <c r="A120" s="16" t="s">
        <v>41</v>
      </c>
      <c r="B120" s="17" t="s">
        <v>9103</v>
      </c>
      <c r="C120" s="17" t="s">
        <v>326</v>
      </c>
    </row>
    <row r="121" spans="1:3" x14ac:dyDescent="0.3">
      <c r="A121" s="16" t="s">
        <v>42</v>
      </c>
      <c r="B121" s="17" t="s">
        <v>9104</v>
      </c>
      <c r="C121" s="17" t="s">
        <v>210</v>
      </c>
    </row>
    <row r="122" spans="1:3" x14ac:dyDescent="0.3">
      <c r="A122" s="16" t="s">
        <v>42</v>
      </c>
      <c r="B122" s="17" t="s">
        <v>9104</v>
      </c>
      <c r="C122" s="17" t="s">
        <v>206</v>
      </c>
    </row>
    <row r="123" spans="1:3" x14ac:dyDescent="0.3">
      <c r="A123" s="16" t="s">
        <v>42</v>
      </c>
      <c r="B123" s="17" t="s">
        <v>9104</v>
      </c>
      <c r="C123" s="17" t="s">
        <v>200</v>
      </c>
    </row>
    <row r="124" spans="1:3" x14ac:dyDescent="0.3">
      <c r="A124" s="16" t="s">
        <v>42</v>
      </c>
      <c r="B124" s="17" t="s">
        <v>9104</v>
      </c>
      <c r="C124" s="17" t="s">
        <v>582</v>
      </c>
    </row>
    <row r="125" spans="1:3" x14ac:dyDescent="0.3">
      <c r="A125" s="16" t="s">
        <v>42</v>
      </c>
      <c r="B125" s="17" t="s">
        <v>9104</v>
      </c>
      <c r="C125" s="17" t="s">
        <v>205</v>
      </c>
    </row>
    <row r="126" spans="1:3" x14ac:dyDescent="0.3">
      <c r="A126" s="16" t="s">
        <v>43</v>
      </c>
      <c r="B126" s="22" t="s">
        <v>9105</v>
      </c>
      <c r="C126" s="17" t="s">
        <v>515</v>
      </c>
    </row>
    <row r="127" spans="1:3" x14ac:dyDescent="0.3">
      <c r="A127" s="16" t="s">
        <v>43</v>
      </c>
      <c r="B127" s="22" t="s">
        <v>9105</v>
      </c>
      <c r="C127" s="17" t="s">
        <v>511</v>
      </c>
    </row>
    <row r="128" spans="1:3" x14ac:dyDescent="0.3">
      <c r="A128" s="16" t="s">
        <v>43</v>
      </c>
      <c r="B128" s="22" t="s">
        <v>9105</v>
      </c>
      <c r="C128" s="17" t="s">
        <v>507</v>
      </c>
    </row>
    <row r="129" spans="1:3" x14ac:dyDescent="0.3">
      <c r="A129" s="16" t="s">
        <v>43</v>
      </c>
      <c r="B129" s="22" t="s">
        <v>9105</v>
      </c>
      <c r="C129" s="17" t="s">
        <v>512</v>
      </c>
    </row>
    <row r="130" spans="1:3" x14ac:dyDescent="0.3">
      <c r="A130" s="16" t="s">
        <v>43</v>
      </c>
      <c r="B130" s="22" t="s">
        <v>9105</v>
      </c>
      <c r="C130" s="17" t="s">
        <v>576</v>
      </c>
    </row>
    <row r="131" spans="1:3" x14ac:dyDescent="0.3">
      <c r="A131" s="16" t="s">
        <v>43</v>
      </c>
      <c r="B131" s="22" t="s">
        <v>9105</v>
      </c>
      <c r="C131" s="17" t="s">
        <v>504</v>
      </c>
    </row>
    <row r="132" spans="1:3" x14ac:dyDescent="0.3">
      <c r="A132" s="16" t="s">
        <v>44</v>
      </c>
      <c r="B132" s="17" t="s">
        <v>9106</v>
      </c>
      <c r="C132" s="17" t="s">
        <v>564</v>
      </c>
    </row>
    <row r="133" spans="1:3" x14ac:dyDescent="0.3">
      <c r="A133" s="16" t="s">
        <v>44</v>
      </c>
      <c r="B133" s="17" t="s">
        <v>9106</v>
      </c>
      <c r="C133" s="17" t="s">
        <v>375</v>
      </c>
    </row>
    <row r="134" spans="1:3" x14ac:dyDescent="0.3">
      <c r="A134" s="16" t="s">
        <v>44</v>
      </c>
      <c r="B134" s="17" t="s">
        <v>9106</v>
      </c>
      <c r="C134" s="17" t="s">
        <v>366</v>
      </c>
    </row>
    <row r="135" spans="1:3" x14ac:dyDescent="0.3">
      <c r="A135" s="16" t="s">
        <v>44</v>
      </c>
      <c r="B135" s="17" t="s">
        <v>9106</v>
      </c>
      <c r="C135" s="17" t="s">
        <v>353</v>
      </c>
    </row>
    <row r="136" spans="1:3" x14ac:dyDescent="0.3">
      <c r="A136" s="16" t="s">
        <v>44</v>
      </c>
      <c r="B136" s="17" t="s">
        <v>9106</v>
      </c>
      <c r="C136" s="17" t="s">
        <v>363</v>
      </c>
    </row>
    <row r="137" spans="1:3" x14ac:dyDescent="0.3">
      <c r="A137" s="16" t="s">
        <v>44</v>
      </c>
      <c r="B137" s="17" t="s">
        <v>9106</v>
      </c>
      <c r="C137" s="17" t="s">
        <v>383</v>
      </c>
    </row>
    <row r="138" spans="1:3" x14ac:dyDescent="0.3">
      <c r="A138" s="16" t="s">
        <v>44</v>
      </c>
      <c r="B138" s="17" t="s">
        <v>9106</v>
      </c>
      <c r="C138" s="17" t="s">
        <v>361</v>
      </c>
    </row>
    <row r="139" spans="1:3" x14ac:dyDescent="0.3">
      <c r="A139" s="16" t="s">
        <v>44</v>
      </c>
      <c r="B139" s="17" t="s">
        <v>9106</v>
      </c>
      <c r="C139" s="17" t="s">
        <v>374</v>
      </c>
    </row>
    <row r="140" spans="1:3" x14ac:dyDescent="0.3">
      <c r="A140" s="16" t="s">
        <v>44</v>
      </c>
      <c r="B140" s="17" t="s">
        <v>9106</v>
      </c>
      <c r="C140" s="17" t="s">
        <v>370</v>
      </c>
    </row>
    <row r="141" spans="1:3" x14ac:dyDescent="0.3">
      <c r="A141" s="16" t="s">
        <v>45</v>
      </c>
      <c r="B141" s="17" t="s">
        <v>9107</v>
      </c>
      <c r="C141" s="17" t="s">
        <v>190</v>
      </c>
    </row>
    <row r="142" spans="1:3" x14ac:dyDescent="0.3">
      <c r="A142" s="16" t="s">
        <v>45</v>
      </c>
      <c r="B142" s="17" t="s">
        <v>9107</v>
      </c>
      <c r="C142" s="17" t="s">
        <v>187</v>
      </c>
    </row>
    <row r="143" spans="1:3" x14ac:dyDescent="0.3">
      <c r="A143" s="16" t="s">
        <v>45</v>
      </c>
      <c r="B143" s="17" t="s">
        <v>9107</v>
      </c>
      <c r="C143" s="17" t="s">
        <v>196</v>
      </c>
    </row>
    <row r="144" spans="1:3" x14ac:dyDescent="0.3">
      <c r="A144" s="16" t="s">
        <v>45</v>
      </c>
      <c r="B144" s="17" t="s">
        <v>9107</v>
      </c>
      <c r="C144" s="17" t="s">
        <v>197</v>
      </c>
    </row>
    <row r="145" spans="1:3" x14ac:dyDescent="0.3">
      <c r="A145" s="16" t="s">
        <v>45</v>
      </c>
      <c r="B145" s="17" t="s">
        <v>9107</v>
      </c>
      <c r="C145" s="17" t="s">
        <v>199</v>
      </c>
    </row>
    <row r="146" spans="1:3" x14ac:dyDescent="0.3">
      <c r="A146" s="16" t="s">
        <v>46</v>
      </c>
      <c r="B146" s="17" t="s">
        <v>9108</v>
      </c>
      <c r="C146" s="17" t="s">
        <v>465</v>
      </c>
    </row>
    <row r="147" spans="1:3" x14ac:dyDescent="0.3">
      <c r="A147" s="16" t="s">
        <v>46</v>
      </c>
      <c r="B147" s="17" t="s">
        <v>9108</v>
      </c>
      <c r="C147" s="17" t="s">
        <v>458</v>
      </c>
    </row>
    <row r="148" spans="1:3" x14ac:dyDescent="0.3">
      <c r="A148" s="16" t="s">
        <v>46</v>
      </c>
      <c r="B148" s="17" t="s">
        <v>9108</v>
      </c>
      <c r="C148" s="17" t="s">
        <v>466</v>
      </c>
    </row>
    <row r="149" spans="1:3" x14ac:dyDescent="0.3">
      <c r="A149" s="16" t="s">
        <v>46</v>
      </c>
      <c r="B149" s="17" t="s">
        <v>9108</v>
      </c>
      <c r="C149" s="17" t="s">
        <v>464</v>
      </c>
    </row>
    <row r="150" spans="1:3" x14ac:dyDescent="0.3">
      <c r="A150" s="16" t="s">
        <v>46</v>
      </c>
      <c r="B150" s="17" t="s">
        <v>9108</v>
      </c>
      <c r="C150" s="17" t="s">
        <v>461</v>
      </c>
    </row>
    <row r="151" spans="1:3" x14ac:dyDescent="0.3">
      <c r="A151" s="16" t="s">
        <v>46</v>
      </c>
      <c r="B151" s="17" t="s">
        <v>9108</v>
      </c>
      <c r="C151" s="17" t="s">
        <v>468</v>
      </c>
    </row>
    <row r="152" spans="1:3" x14ac:dyDescent="0.3">
      <c r="A152" s="16" t="s">
        <v>47</v>
      </c>
      <c r="B152" s="17" t="s">
        <v>9109</v>
      </c>
      <c r="C152" s="17" t="s">
        <v>255</v>
      </c>
    </row>
    <row r="153" spans="1:3" x14ac:dyDescent="0.3">
      <c r="A153" s="16" t="s">
        <v>47</v>
      </c>
      <c r="B153" s="17" t="s">
        <v>9109</v>
      </c>
      <c r="C153" s="17" t="s">
        <v>252</v>
      </c>
    </row>
    <row r="154" spans="1:3" x14ac:dyDescent="0.3">
      <c r="A154" s="16" t="s">
        <v>47</v>
      </c>
      <c r="B154" s="17" t="s">
        <v>9109</v>
      </c>
      <c r="C154" s="17" t="s">
        <v>250</v>
      </c>
    </row>
    <row r="155" spans="1:3" x14ac:dyDescent="0.3">
      <c r="A155" s="16" t="s">
        <v>47</v>
      </c>
      <c r="B155" s="17" t="s">
        <v>9109</v>
      </c>
      <c r="C155" s="17" t="s">
        <v>244</v>
      </c>
    </row>
    <row r="156" spans="1:3" x14ac:dyDescent="0.3">
      <c r="A156" s="16" t="s">
        <v>47</v>
      </c>
      <c r="B156" s="17" t="s">
        <v>9109</v>
      </c>
      <c r="C156" s="17" t="s">
        <v>574</v>
      </c>
    </row>
    <row r="157" spans="1:3" x14ac:dyDescent="0.3">
      <c r="A157" s="16" t="s">
        <v>47</v>
      </c>
      <c r="B157" s="17" t="s">
        <v>9109</v>
      </c>
      <c r="C157" s="17" t="s">
        <v>242</v>
      </c>
    </row>
    <row r="158" spans="1:3" x14ac:dyDescent="0.3">
      <c r="A158" s="16" t="s">
        <v>47</v>
      </c>
      <c r="B158" s="17" t="s">
        <v>9109</v>
      </c>
      <c r="C158" s="17" t="s">
        <v>240</v>
      </c>
    </row>
    <row r="159" spans="1:3" x14ac:dyDescent="0.3">
      <c r="A159" s="16" t="s">
        <v>47</v>
      </c>
      <c r="B159" s="17" t="s">
        <v>9109</v>
      </c>
      <c r="C159" s="17" t="s">
        <v>248</v>
      </c>
    </row>
    <row r="160" spans="1:3" x14ac:dyDescent="0.3">
      <c r="A160" s="16" t="s">
        <v>48</v>
      </c>
      <c r="B160" s="17" t="s">
        <v>9110</v>
      </c>
      <c r="C160" s="17" t="s">
        <v>225</v>
      </c>
    </row>
    <row r="161" spans="1:3" x14ac:dyDescent="0.3">
      <c r="A161" s="16" t="s">
        <v>48</v>
      </c>
      <c r="B161" s="17" t="s">
        <v>9110</v>
      </c>
      <c r="C161" s="17" t="s">
        <v>223</v>
      </c>
    </row>
    <row r="162" spans="1:3" x14ac:dyDescent="0.3">
      <c r="A162" s="16" t="s">
        <v>48</v>
      </c>
      <c r="B162" s="17" t="s">
        <v>9110</v>
      </c>
      <c r="C162" s="17" t="s">
        <v>231</v>
      </c>
    </row>
    <row r="163" spans="1:3" x14ac:dyDescent="0.3">
      <c r="A163" s="16" t="s">
        <v>48</v>
      </c>
      <c r="B163" s="17" t="s">
        <v>9110</v>
      </c>
      <c r="C163" s="17" t="s">
        <v>227</v>
      </c>
    </row>
    <row r="164" spans="1:3" x14ac:dyDescent="0.3">
      <c r="A164" s="16" t="s">
        <v>48</v>
      </c>
      <c r="B164" s="17" t="s">
        <v>9110</v>
      </c>
      <c r="C164" s="17" t="s">
        <v>229</v>
      </c>
    </row>
    <row r="165" spans="1:3" x14ac:dyDescent="0.3">
      <c r="A165" s="16" t="s">
        <v>48</v>
      </c>
      <c r="B165" s="17" t="s">
        <v>9110</v>
      </c>
      <c r="C165" s="17" t="s">
        <v>234</v>
      </c>
    </row>
  </sheetData>
  <autoFilter ref="A1:C165" xr:uid="{00000000-0009-0000-0000-000004000000}"/>
  <conditionalFormatting sqref="C1:C1048576">
    <cfRule type="duplicateValues" dxfId="3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20"/>
  <sheetViews>
    <sheetView topLeftCell="A9" workbookViewId="0">
      <selection activeCell="D5" sqref="D5"/>
    </sheetView>
  </sheetViews>
  <sheetFormatPr baseColWidth="10" defaultRowHeight="14.4" x14ac:dyDescent="0.3"/>
  <cols>
    <col min="1" max="1" width="11.44140625"/>
    <col min="2" max="2" width="19.5546875" customWidth="1"/>
    <col min="3" max="3" width="11.44140625"/>
    <col min="4" max="4" width="18.77734375" customWidth="1"/>
    <col min="5" max="5" width="23" customWidth="1"/>
  </cols>
  <sheetData>
    <row r="1" spans="1:5" ht="15" thickTop="1" x14ac:dyDescent="0.3">
      <c r="A1" s="19" t="s">
        <v>2</v>
      </c>
      <c r="B1" s="20"/>
      <c r="C1" s="20" t="s">
        <v>3</v>
      </c>
      <c r="D1" s="20"/>
      <c r="E1" s="20" t="s">
        <v>9051</v>
      </c>
    </row>
    <row r="2" spans="1:5" x14ac:dyDescent="0.3">
      <c r="A2" s="16" t="s">
        <v>23</v>
      </c>
      <c r="B2" s="17" t="s">
        <v>9086</v>
      </c>
      <c r="C2" s="17" t="s">
        <v>259</v>
      </c>
      <c r="D2" s="17" t="s">
        <v>259</v>
      </c>
      <c r="E2" s="17" t="s">
        <v>259</v>
      </c>
    </row>
    <row r="3" spans="1:5" x14ac:dyDescent="0.3">
      <c r="A3" s="16" t="s">
        <v>23</v>
      </c>
      <c r="B3" s="17" t="s">
        <v>9086</v>
      </c>
      <c r="C3" s="17" t="s">
        <v>259</v>
      </c>
      <c r="D3" s="17" t="s">
        <v>259</v>
      </c>
      <c r="E3" s="17" t="s">
        <v>260</v>
      </c>
    </row>
    <row r="4" spans="1:5" x14ac:dyDescent="0.3">
      <c r="A4" s="16" t="s">
        <v>23</v>
      </c>
      <c r="B4" s="17" t="s">
        <v>9086</v>
      </c>
      <c r="C4" s="17" t="s">
        <v>263</v>
      </c>
      <c r="D4" s="17" t="s">
        <v>263</v>
      </c>
      <c r="E4" s="17" t="s">
        <v>263</v>
      </c>
    </row>
    <row r="5" spans="1:5" x14ac:dyDescent="0.3">
      <c r="A5" s="16" t="s">
        <v>23</v>
      </c>
      <c r="B5" s="17" t="s">
        <v>9086</v>
      </c>
      <c r="C5" s="17" t="s">
        <v>261</v>
      </c>
      <c r="D5" s="17" t="s">
        <v>261</v>
      </c>
      <c r="E5" s="17" t="s">
        <v>209</v>
      </c>
    </row>
    <row r="6" spans="1:5" x14ac:dyDescent="0.3">
      <c r="A6" s="16" t="s">
        <v>23</v>
      </c>
      <c r="B6" s="17" t="s">
        <v>9086</v>
      </c>
      <c r="C6" s="17" t="s">
        <v>261</v>
      </c>
      <c r="D6" s="17" t="s">
        <v>261</v>
      </c>
      <c r="E6" s="17" t="s">
        <v>261</v>
      </c>
    </row>
    <row r="7" spans="1:5" x14ac:dyDescent="0.3">
      <c r="A7" s="16" t="s">
        <v>23</v>
      </c>
      <c r="B7" s="17" t="s">
        <v>9086</v>
      </c>
      <c r="C7" s="17" t="s">
        <v>261</v>
      </c>
      <c r="D7" s="17" t="s">
        <v>261</v>
      </c>
      <c r="E7" s="17" t="s">
        <v>262</v>
      </c>
    </row>
    <row r="8" spans="1:5" x14ac:dyDescent="0.3">
      <c r="A8" s="16" t="s">
        <v>23</v>
      </c>
      <c r="B8" s="17" t="s">
        <v>9086</v>
      </c>
      <c r="C8" s="17" t="s">
        <v>563</v>
      </c>
      <c r="D8" s="17" t="s">
        <v>563</v>
      </c>
      <c r="E8" s="17" t="s">
        <v>266</v>
      </c>
    </row>
    <row r="9" spans="1:5" x14ac:dyDescent="0.3">
      <c r="A9" s="16" t="s">
        <v>23</v>
      </c>
      <c r="B9" s="17" t="s">
        <v>9086</v>
      </c>
      <c r="C9" s="17" t="s">
        <v>257</v>
      </c>
      <c r="D9" s="17" t="s">
        <v>257</v>
      </c>
      <c r="E9" s="17" t="s">
        <v>257</v>
      </c>
    </row>
    <row r="10" spans="1:5" x14ac:dyDescent="0.3">
      <c r="A10" s="16" t="s">
        <v>23</v>
      </c>
      <c r="B10" s="17" t="s">
        <v>9086</v>
      </c>
      <c r="C10" s="17" t="s">
        <v>257</v>
      </c>
      <c r="D10" s="17" t="s">
        <v>257</v>
      </c>
      <c r="E10" s="17" t="s">
        <v>258</v>
      </c>
    </row>
    <row r="11" spans="1:5" x14ac:dyDescent="0.3">
      <c r="A11" s="16" t="s">
        <v>23</v>
      </c>
      <c r="B11" s="17" t="s">
        <v>9086</v>
      </c>
      <c r="C11" s="17" t="s">
        <v>264</v>
      </c>
      <c r="D11" s="17" t="s">
        <v>264</v>
      </c>
      <c r="E11" s="17" t="s">
        <v>264</v>
      </c>
    </row>
    <row r="12" spans="1:5" x14ac:dyDescent="0.3">
      <c r="A12" s="16" t="s">
        <v>23</v>
      </c>
      <c r="B12" s="17" t="s">
        <v>9086</v>
      </c>
      <c r="C12" s="17" t="s">
        <v>264</v>
      </c>
      <c r="D12" s="17" t="s">
        <v>264</v>
      </c>
      <c r="E12" s="17" t="s">
        <v>265</v>
      </c>
    </row>
    <row r="13" spans="1:5" x14ac:dyDescent="0.3">
      <c r="A13" s="16" t="s">
        <v>24</v>
      </c>
      <c r="B13" s="17" t="s">
        <v>9121</v>
      </c>
      <c r="C13" s="17" t="s">
        <v>177</v>
      </c>
      <c r="D13" s="17" t="s">
        <v>177</v>
      </c>
      <c r="E13" s="17" t="s">
        <v>177</v>
      </c>
    </row>
    <row r="14" spans="1:5" x14ac:dyDescent="0.3">
      <c r="A14" s="16" t="s">
        <v>24</v>
      </c>
      <c r="B14" s="17" t="s">
        <v>9121</v>
      </c>
      <c r="C14" s="17" t="s">
        <v>177</v>
      </c>
      <c r="D14" s="17" t="s">
        <v>177</v>
      </c>
      <c r="E14" s="17" t="s">
        <v>178</v>
      </c>
    </row>
    <row r="15" spans="1:5" x14ac:dyDescent="0.3">
      <c r="A15" s="16" t="s">
        <v>24</v>
      </c>
      <c r="B15" s="17" t="s">
        <v>9121</v>
      </c>
      <c r="C15" s="17" t="s">
        <v>169</v>
      </c>
      <c r="D15" s="17" t="s">
        <v>169</v>
      </c>
      <c r="E15" s="17" t="s">
        <v>169</v>
      </c>
    </row>
    <row r="16" spans="1:5" x14ac:dyDescent="0.3">
      <c r="A16" s="16" t="s">
        <v>24</v>
      </c>
      <c r="B16" s="17" t="s">
        <v>9121</v>
      </c>
      <c r="C16" s="17" t="s">
        <v>169</v>
      </c>
      <c r="D16" s="17" t="s">
        <v>169</v>
      </c>
      <c r="E16" s="17" t="s">
        <v>170</v>
      </c>
    </row>
    <row r="17" spans="1:5" x14ac:dyDescent="0.3">
      <c r="A17" s="16" t="s">
        <v>24</v>
      </c>
      <c r="B17" s="17" t="s">
        <v>9121</v>
      </c>
      <c r="C17" s="17" t="s">
        <v>169</v>
      </c>
      <c r="D17" s="17" t="s">
        <v>169</v>
      </c>
      <c r="E17" s="17" t="s">
        <v>171</v>
      </c>
    </row>
    <row r="18" spans="1:5" x14ac:dyDescent="0.3">
      <c r="A18" s="16" t="s">
        <v>24</v>
      </c>
      <c r="B18" s="17" t="s">
        <v>9121</v>
      </c>
      <c r="C18" s="17" t="s">
        <v>179</v>
      </c>
      <c r="D18" s="17" t="s">
        <v>179</v>
      </c>
      <c r="E18" s="17" t="s">
        <v>179</v>
      </c>
    </row>
    <row r="19" spans="1:5" x14ac:dyDescent="0.3">
      <c r="A19" s="16" t="s">
        <v>24</v>
      </c>
      <c r="B19" s="17" t="s">
        <v>9121</v>
      </c>
      <c r="C19" s="17" t="s">
        <v>179</v>
      </c>
      <c r="D19" s="17" t="s">
        <v>179</v>
      </c>
      <c r="E19" s="17" t="s">
        <v>180</v>
      </c>
    </row>
    <row r="20" spans="1:5" x14ac:dyDescent="0.3">
      <c r="A20" s="16" t="s">
        <v>24</v>
      </c>
      <c r="B20" s="17" t="s">
        <v>9121</v>
      </c>
      <c r="C20" s="17" t="s">
        <v>179</v>
      </c>
      <c r="D20" s="17" t="s">
        <v>179</v>
      </c>
      <c r="E20" s="17" t="s">
        <v>181</v>
      </c>
    </row>
    <row r="21" spans="1:5" x14ac:dyDescent="0.3">
      <c r="A21" s="16" t="s">
        <v>24</v>
      </c>
      <c r="B21" s="17" t="s">
        <v>9121</v>
      </c>
      <c r="C21" s="17" t="s">
        <v>174</v>
      </c>
      <c r="D21" s="17" t="s">
        <v>174</v>
      </c>
      <c r="E21" s="17" t="s">
        <v>174</v>
      </c>
    </row>
    <row r="22" spans="1:5" x14ac:dyDescent="0.3">
      <c r="A22" s="16" t="s">
        <v>24</v>
      </c>
      <c r="B22" s="17" t="s">
        <v>9121</v>
      </c>
      <c r="C22" s="17" t="s">
        <v>174</v>
      </c>
      <c r="D22" s="17" t="s">
        <v>174</v>
      </c>
      <c r="E22" s="17" t="s">
        <v>175</v>
      </c>
    </row>
    <row r="23" spans="1:5" x14ac:dyDescent="0.3">
      <c r="A23" s="16" t="s">
        <v>24</v>
      </c>
      <c r="B23" s="17" t="s">
        <v>9121</v>
      </c>
      <c r="C23" s="17" t="s">
        <v>182</v>
      </c>
      <c r="D23" s="17" t="s">
        <v>182</v>
      </c>
      <c r="E23" s="17" t="s">
        <v>182</v>
      </c>
    </row>
    <row r="24" spans="1:5" x14ac:dyDescent="0.3">
      <c r="A24" s="16" t="s">
        <v>24</v>
      </c>
      <c r="B24" s="17" t="s">
        <v>9121</v>
      </c>
      <c r="C24" s="17" t="s">
        <v>182</v>
      </c>
      <c r="D24" s="17" t="s">
        <v>182</v>
      </c>
      <c r="E24" s="17" t="s">
        <v>183</v>
      </c>
    </row>
    <row r="25" spans="1:5" x14ac:dyDescent="0.3">
      <c r="A25" s="16" t="s">
        <v>24</v>
      </c>
      <c r="B25" s="17" t="s">
        <v>9121</v>
      </c>
      <c r="C25" s="17" t="s">
        <v>173</v>
      </c>
      <c r="D25" s="17" t="s">
        <v>173</v>
      </c>
      <c r="E25" s="17" t="s">
        <v>172</v>
      </c>
    </row>
    <row r="26" spans="1:5" x14ac:dyDescent="0.3">
      <c r="A26" s="16" t="s">
        <v>24</v>
      </c>
      <c r="B26" s="17" t="s">
        <v>9121</v>
      </c>
      <c r="C26" s="17" t="s">
        <v>173</v>
      </c>
      <c r="D26" s="17" t="s">
        <v>173</v>
      </c>
      <c r="E26" s="17" t="s">
        <v>173</v>
      </c>
    </row>
    <row r="27" spans="1:5" x14ac:dyDescent="0.3">
      <c r="A27" s="16" t="s">
        <v>24</v>
      </c>
      <c r="B27" s="17" t="s">
        <v>9121</v>
      </c>
      <c r="C27" s="17" t="s">
        <v>176</v>
      </c>
      <c r="D27" s="17" t="s">
        <v>176</v>
      </c>
      <c r="E27" s="17" t="s">
        <v>176</v>
      </c>
    </row>
    <row r="28" spans="1:5" x14ac:dyDescent="0.3">
      <c r="A28" s="16" t="s">
        <v>24</v>
      </c>
      <c r="B28" s="17" t="s">
        <v>9121</v>
      </c>
      <c r="C28" s="17" t="s">
        <v>167</v>
      </c>
      <c r="D28" s="17" t="s">
        <v>167</v>
      </c>
      <c r="E28" s="17" t="s">
        <v>166</v>
      </c>
    </row>
    <row r="29" spans="1:5" x14ac:dyDescent="0.3">
      <c r="A29" s="16" t="s">
        <v>24</v>
      </c>
      <c r="B29" s="17" t="s">
        <v>9121</v>
      </c>
      <c r="C29" s="17" t="s">
        <v>167</v>
      </c>
      <c r="D29" s="17" t="s">
        <v>167</v>
      </c>
      <c r="E29" s="17" t="s">
        <v>167</v>
      </c>
    </row>
    <row r="30" spans="1:5" x14ac:dyDescent="0.3">
      <c r="A30" s="16" t="s">
        <v>24</v>
      </c>
      <c r="B30" s="17" t="s">
        <v>9121</v>
      </c>
      <c r="C30" s="17" t="s">
        <v>167</v>
      </c>
      <c r="D30" s="17" t="s">
        <v>167</v>
      </c>
      <c r="E30" s="17" t="s">
        <v>168</v>
      </c>
    </row>
    <row r="31" spans="1:5" x14ac:dyDescent="0.3">
      <c r="A31" s="16" t="s">
        <v>25</v>
      </c>
      <c r="B31" s="17" t="s">
        <v>9087</v>
      </c>
      <c r="C31" s="17" t="s">
        <v>416</v>
      </c>
      <c r="D31" s="17" t="s">
        <v>416</v>
      </c>
      <c r="E31" s="17" t="s">
        <v>416</v>
      </c>
    </row>
    <row r="32" spans="1:5" x14ac:dyDescent="0.3">
      <c r="A32" s="16" t="s">
        <v>25</v>
      </c>
      <c r="B32" s="17" t="s">
        <v>9087</v>
      </c>
      <c r="C32" s="17" t="s">
        <v>416</v>
      </c>
      <c r="D32" s="17" t="s">
        <v>416</v>
      </c>
      <c r="E32" s="17" t="s">
        <v>417</v>
      </c>
    </row>
    <row r="33" spans="1:5" x14ac:dyDescent="0.3">
      <c r="A33" s="16" t="s">
        <v>25</v>
      </c>
      <c r="B33" s="17" t="s">
        <v>9087</v>
      </c>
      <c r="C33" s="17" t="s">
        <v>416</v>
      </c>
      <c r="D33" s="17" t="s">
        <v>416</v>
      </c>
      <c r="E33" s="17" t="s">
        <v>418</v>
      </c>
    </row>
    <row r="34" spans="1:5" x14ac:dyDescent="0.3">
      <c r="A34" s="16" t="s">
        <v>25</v>
      </c>
      <c r="B34" s="17" t="s">
        <v>9087</v>
      </c>
      <c r="C34" s="17" t="s">
        <v>416</v>
      </c>
      <c r="D34" s="17" t="s">
        <v>416</v>
      </c>
      <c r="E34" s="17" t="s">
        <v>419</v>
      </c>
    </row>
    <row r="35" spans="1:5" x14ac:dyDescent="0.3">
      <c r="A35" s="16" t="s">
        <v>25</v>
      </c>
      <c r="B35" s="17" t="s">
        <v>9087</v>
      </c>
      <c r="C35" s="17" t="s">
        <v>416</v>
      </c>
      <c r="D35" s="17" t="s">
        <v>416</v>
      </c>
      <c r="E35" s="17" t="s">
        <v>420</v>
      </c>
    </row>
    <row r="36" spans="1:5" x14ac:dyDescent="0.3">
      <c r="A36" s="16" t="s">
        <v>25</v>
      </c>
      <c r="B36" s="17" t="s">
        <v>9087</v>
      </c>
      <c r="C36" s="17" t="s">
        <v>422</v>
      </c>
      <c r="D36" s="17" t="s">
        <v>422</v>
      </c>
      <c r="E36" s="17" t="s">
        <v>422</v>
      </c>
    </row>
    <row r="37" spans="1:5" x14ac:dyDescent="0.3">
      <c r="A37" s="16" t="s">
        <v>25</v>
      </c>
      <c r="B37" s="17" t="s">
        <v>9087</v>
      </c>
      <c r="C37" s="17" t="s">
        <v>422</v>
      </c>
      <c r="D37" s="17" t="s">
        <v>422</v>
      </c>
      <c r="E37" s="17" t="s">
        <v>425</v>
      </c>
    </row>
    <row r="38" spans="1:5" x14ac:dyDescent="0.3">
      <c r="A38" s="16" t="s">
        <v>25</v>
      </c>
      <c r="B38" s="17" t="s">
        <v>9087</v>
      </c>
      <c r="C38" s="17" t="s">
        <v>422</v>
      </c>
      <c r="D38" s="17" t="s">
        <v>422</v>
      </c>
      <c r="E38" s="17" t="s">
        <v>423</v>
      </c>
    </row>
    <row r="39" spans="1:5" x14ac:dyDescent="0.3">
      <c r="A39" s="16" t="s">
        <v>25</v>
      </c>
      <c r="B39" s="17" t="s">
        <v>9087</v>
      </c>
      <c r="C39" s="17" t="s">
        <v>422</v>
      </c>
      <c r="D39" s="17" t="s">
        <v>422</v>
      </c>
      <c r="E39" s="17" t="s">
        <v>424</v>
      </c>
    </row>
    <row r="40" spans="1:5" x14ac:dyDescent="0.3">
      <c r="A40" s="16" t="s">
        <v>25</v>
      </c>
      <c r="B40" s="17" t="s">
        <v>9087</v>
      </c>
      <c r="C40" s="17" t="s">
        <v>414</v>
      </c>
      <c r="D40" s="17" t="s">
        <v>414</v>
      </c>
      <c r="E40" s="17" t="s">
        <v>413</v>
      </c>
    </row>
    <row r="41" spans="1:5" x14ac:dyDescent="0.3">
      <c r="A41" s="16" t="s">
        <v>25</v>
      </c>
      <c r="B41" s="17" t="s">
        <v>9087</v>
      </c>
      <c r="C41" s="17" t="s">
        <v>414</v>
      </c>
      <c r="D41" s="17" t="s">
        <v>414</v>
      </c>
      <c r="E41" s="17" t="s">
        <v>414</v>
      </c>
    </row>
    <row r="42" spans="1:5" x14ac:dyDescent="0.3">
      <c r="A42" s="16" t="s">
        <v>25</v>
      </c>
      <c r="B42" s="17" t="s">
        <v>9087</v>
      </c>
      <c r="C42" s="17" t="s">
        <v>421</v>
      </c>
      <c r="D42" s="17" t="s">
        <v>421</v>
      </c>
      <c r="E42" s="17" t="s">
        <v>421</v>
      </c>
    </row>
    <row r="43" spans="1:5" x14ac:dyDescent="0.3">
      <c r="A43" s="16" t="s">
        <v>25</v>
      </c>
      <c r="B43" s="17" t="s">
        <v>9087</v>
      </c>
      <c r="C43" s="17" t="s">
        <v>408</v>
      </c>
      <c r="D43" s="17" t="s">
        <v>408</v>
      </c>
      <c r="E43" s="17" t="s">
        <v>402</v>
      </c>
    </row>
    <row r="44" spans="1:5" x14ac:dyDescent="0.3">
      <c r="A44" s="16" t="s">
        <v>25</v>
      </c>
      <c r="B44" s="17" t="s">
        <v>9087</v>
      </c>
      <c r="C44" s="17" t="s">
        <v>408</v>
      </c>
      <c r="D44" s="17" t="s">
        <v>408</v>
      </c>
      <c r="E44" s="17" t="s">
        <v>403</v>
      </c>
    </row>
    <row r="45" spans="1:5" x14ac:dyDescent="0.3">
      <c r="A45" s="16" t="s">
        <v>25</v>
      </c>
      <c r="B45" s="17" t="s">
        <v>9087</v>
      </c>
      <c r="C45" s="17" t="s">
        <v>408</v>
      </c>
      <c r="D45" s="17" t="s">
        <v>408</v>
      </c>
      <c r="E45" s="17" t="s">
        <v>404</v>
      </c>
    </row>
    <row r="46" spans="1:5" x14ac:dyDescent="0.3">
      <c r="A46" s="16" t="s">
        <v>25</v>
      </c>
      <c r="B46" s="17" t="s">
        <v>9087</v>
      </c>
      <c r="C46" s="17" t="s">
        <v>408</v>
      </c>
      <c r="D46" s="17" t="s">
        <v>408</v>
      </c>
      <c r="E46" s="17" t="s">
        <v>405</v>
      </c>
    </row>
    <row r="47" spans="1:5" x14ac:dyDescent="0.3">
      <c r="A47" s="16" t="s">
        <v>25</v>
      </c>
      <c r="B47" s="17" t="s">
        <v>9087</v>
      </c>
      <c r="C47" s="17" t="s">
        <v>408</v>
      </c>
      <c r="D47" s="17" t="s">
        <v>408</v>
      </c>
      <c r="E47" s="17" t="s">
        <v>406</v>
      </c>
    </row>
    <row r="48" spans="1:5" x14ac:dyDescent="0.3">
      <c r="A48" s="16" t="s">
        <v>25</v>
      </c>
      <c r="B48" s="17" t="s">
        <v>9087</v>
      </c>
      <c r="C48" s="17" t="s">
        <v>408</v>
      </c>
      <c r="D48" s="17" t="s">
        <v>408</v>
      </c>
      <c r="E48" s="17" t="s">
        <v>407</v>
      </c>
    </row>
    <row r="49" spans="1:5" x14ac:dyDescent="0.3">
      <c r="A49" s="16" t="s">
        <v>25</v>
      </c>
      <c r="B49" s="17" t="s">
        <v>9087</v>
      </c>
      <c r="C49" s="17" t="s">
        <v>408</v>
      </c>
      <c r="D49" s="17" t="s">
        <v>408</v>
      </c>
      <c r="E49" s="17" t="s">
        <v>408</v>
      </c>
    </row>
    <row r="50" spans="1:5" x14ac:dyDescent="0.3">
      <c r="A50" s="16" t="s">
        <v>25</v>
      </c>
      <c r="B50" s="17" t="s">
        <v>9087</v>
      </c>
      <c r="C50" s="17" t="s">
        <v>408</v>
      </c>
      <c r="D50" s="17" t="s">
        <v>408</v>
      </c>
      <c r="E50" s="17" t="s">
        <v>409</v>
      </c>
    </row>
    <row r="51" spans="1:5" x14ac:dyDescent="0.3">
      <c r="A51" s="16" t="s">
        <v>25</v>
      </c>
      <c r="B51" s="17" t="s">
        <v>9087</v>
      </c>
      <c r="C51" s="17" t="s">
        <v>408</v>
      </c>
      <c r="D51" s="17" t="s">
        <v>408</v>
      </c>
      <c r="E51" s="17" t="s">
        <v>410</v>
      </c>
    </row>
    <row r="52" spans="1:5" x14ac:dyDescent="0.3">
      <c r="A52" s="16" t="s">
        <v>25</v>
      </c>
      <c r="B52" s="17" t="s">
        <v>9087</v>
      </c>
      <c r="C52" s="17" t="s">
        <v>408</v>
      </c>
      <c r="D52" s="17" t="s">
        <v>408</v>
      </c>
      <c r="E52" s="17" t="s">
        <v>411</v>
      </c>
    </row>
    <row r="53" spans="1:5" x14ac:dyDescent="0.3">
      <c r="A53" s="16" t="s">
        <v>25</v>
      </c>
      <c r="B53" s="17" t="s">
        <v>9087</v>
      </c>
      <c r="C53" s="17" t="s">
        <v>408</v>
      </c>
      <c r="D53" s="17" t="s">
        <v>408</v>
      </c>
      <c r="E53" s="17" t="s">
        <v>412</v>
      </c>
    </row>
    <row r="54" spans="1:5" x14ac:dyDescent="0.3">
      <c r="A54" s="16" t="s">
        <v>25</v>
      </c>
      <c r="B54" s="17" t="s">
        <v>9087</v>
      </c>
      <c r="C54" s="17" t="s">
        <v>426</v>
      </c>
      <c r="D54" s="17" t="s">
        <v>426</v>
      </c>
      <c r="E54" s="17" t="s">
        <v>426</v>
      </c>
    </row>
    <row r="55" spans="1:5" x14ac:dyDescent="0.3">
      <c r="A55" s="16" t="s">
        <v>25</v>
      </c>
      <c r="B55" s="17" t="s">
        <v>9087</v>
      </c>
      <c r="C55" s="17" t="s">
        <v>426</v>
      </c>
      <c r="D55" s="17" t="s">
        <v>426</v>
      </c>
      <c r="E55" s="17" t="s">
        <v>427</v>
      </c>
    </row>
    <row r="56" spans="1:5" x14ac:dyDescent="0.3">
      <c r="A56" s="16" t="s">
        <v>25</v>
      </c>
      <c r="B56" s="17" t="s">
        <v>9087</v>
      </c>
      <c r="C56" s="17" t="s">
        <v>429</v>
      </c>
      <c r="D56" s="17" t="s">
        <v>429</v>
      </c>
      <c r="E56" s="17" t="s">
        <v>428</v>
      </c>
    </row>
    <row r="57" spans="1:5" x14ac:dyDescent="0.3">
      <c r="A57" s="16" t="s">
        <v>25</v>
      </c>
      <c r="B57" s="17" t="s">
        <v>9087</v>
      </c>
      <c r="C57" s="17" t="s">
        <v>429</v>
      </c>
      <c r="D57" s="17" t="s">
        <v>429</v>
      </c>
      <c r="E57" s="17" t="s">
        <v>429</v>
      </c>
    </row>
    <row r="58" spans="1:5" x14ac:dyDescent="0.3">
      <c r="A58" s="16" t="s">
        <v>25</v>
      </c>
      <c r="B58" s="17" t="s">
        <v>9087</v>
      </c>
      <c r="C58" s="17" t="s">
        <v>415</v>
      </c>
      <c r="D58" s="17" t="s">
        <v>415</v>
      </c>
      <c r="E58" s="17" t="s">
        <v>415</v>
      </c>
    </row>
    <row r="59" spans="1:5" x14ac:dyDescent="0.3">
      <c r="A59" s="16" t="s">
        <v>26</v>
      </c>
      <c r="B59" s="17" t="s">
        <v>9088</v>
      </c>
      <c r="C59" s="17" t="s">
        <v>454</v>
      </c>
      <c r="D59" s="17" t="s">
        <v>454</v>
      </c>
      <c r="E59" s="17" t="s">
        <v>454</v>
      </c>
    </row>
    <row r="60" spans="1:5" x14ac:dyDescent="0.3">
      <c r="A60" s="16" t="s">
        <v>26</v>
      </c>
      <c r="B60" s="17" t="s">
        <v>9088</v>
      </c>
      <c r="C60" s="17" t="s">
        <v>454</v>
      </c>
      <c r="D60" s="17" t="s">
        <v>454</v>
      </c>
      <c r="E60" s="17" t="s">
        <v>455</v>
      </c>
    </row>
    <row r="61" spans="1:5" x14ac:dyDescent="0.3">
      <c r="A61" s="16" t="s">
        <v>26</v>
      </c>
      <c r="B61" s="17" t="s">
        <v>9088</v>
      </c>
      <c r="C61" s="17" t="s">
        <v>454</v>
      </c>
      <c r="D61" s="17" t="s">
        <v>454</v>
      </c>
      <c r="E61" s="17" t="s">
        <v>456</v>
      </c>
    </row>
    <row r="62" spans="1:5" x14ac:dyDescent="0.3">
      <c r="A62" s="16" t="s">
        <v>26</v>
      </c>
      <c r="B62" s="17" t="s">
        <v>9088</v>
      </c>
      <c r="C62" s="17" t="s">
        <v>454</v>
      </c>
      <c r="D62" s="17" t="s">
        <v>454</v>
      </c>
      <c r="E62" s="17" t="s">
        <v>457</v>
      </c>
    </row>
    <row r="63" spans="1:5" x14ac:dyDescent="0.3">
      <c r="A63" s="16" t="s">
        <v>26</v>
      </c>
      <c r="B63" s="17" t="s">
        <v>9088</v>
      </c>
      <c r="C63" s="17" t="s">
        <v>447</v>
      </c>
      <c r="D63" s="17" t="s">
        <v>447</v>
      </c>
      <c r="E63" s="17" t="s">
        <v>447</v>
      </c>
    </row>
    <row r="64" spans="1:5" x14ac:dyDescent="0.3">
      <c r="A64" s="16" t="s">
        <v>26</v>
      </c>
      <c r="B64" s="17" t="s">
        <v>9088</v>
      </c>
      <c r="C64" s="17" t="s">
        <v>447</v>
      </c>
      <c r="D64" s="17" t="s">
        <v>447</v>
      </c>
      <c r="E64" s="17" t="s">
        <v>448</v>
      </c>
    </row>
    <row r="65" spans="1:5" x14ac:dyDescent="0.3">
      <c r="A65" s="16" t="s">
        <v>26</v>
      </c>
      <c r="B65" s="17" t="s">
        <v>9088</v>
      </c>
      <c r="C65" s="17" t="s">
        <v>447</v>
      </c>
      <c r="D65" s="17" t="s">
        <v>447</v>
      </c>
      <c r="E65" s="17" t="s">
        <v>449</v>
      </c>
    </row>
    <row r="66" spans="1:5" x14ac:dyDescent="0.3">
      <c r="A66" s="16" t="s">
        <v>26</v>
      </c>
      <c r="B66" s="17" t="s">
        <v>9088</v>
      </c>
      <c r="C66" s="17" t="s">
        <v>443</v>
      </c>
      <c r="D66" s="17" t="s">
        <v>443</v>
      </c>
      <c r="E66" s="17" t="s">
        <v>442</v>
      </c>
    </row>
    <row r="67" spans="1:5" x14ac:dyDescent="0.3">
      <c r="A67" s="16" t="s">
        <v>26</v>
      </c>
      <c r="B67" s="17" t="s">
        <v>9088</v>
      </c>
      <c r="C67" s="17" t="s">
        <v>443</v>
      </c>
      <c r="D67" s="17" t="s">
        <v>443</v>
      </c>
      <c r="E67" s="17" t="s">
        <v>443</v>
      </c>
    </row>
    <row r="68" spans="1:5" x14ac:dyDescent="0.3">
      <c r="A68" s="16" t="s">
        <v>26</v>
      </c>
      <c r="B68" s="17" t="s">
        <v>9088</v>
      </c>
      <c r="C68" s="17" t="s">
        <v>443</v>
      </c>
      <c r="D68" s="17" t="s">
        <v>443</v>
      </c>
      <c r="E68" s="17" t="s">
        <v>444</v>
      </c>
    </row>
    <row r="69" spans="1:5" x14ac:dyDescent="0.3">
      <c r="A69" s="16" t="s">
        <v>26</v>
      </c>
      <c r="B69" s="17" t="s">
        <v>9088</v>
      </c>
      <c r="C69" s="17" t="s">
        <v>443</v>
      </c>
      <c r="D69" s="17" t="s">
        <v>443</v>
      </c>
      <c r="E69" s="17" t="s">
        <v>445</v>
      </c>
    </row>
    <row r="70" spans="1:5" x14ac:dyDescent="0.3">
      <c r="A70" s="16" t="s">
        <v>26</v>
      </c>
      <c r="B70" s="17" t="s">
        <v>9088</v>
      </c>
      <c r="C70" s="17" t="s">
        <v>446</v>
      </c>
      <c r="D70" s="17" t="s">
        <v>446</v>
      </c>
      <c r="E70" s="17" t="s">
        <v>446</v>
      </c>
    </row>
    <row r="71" spans="1:5" x14ac:dyDescent="0.3">
      <c r="A71" s="16" t="s">
        <v>26</v>
      </c>
      <c r="B71" s="17" t="s">
        <v>9088</v>
      </c>
      <c r="C71" s="17" t="s">
        <v>580</v>
      </c>
      <c r="D71" s="17" t="s">
        <v>9111</v>
      </c>
      <c r="E71" s="17" t="s">
        <v>450</v>
      </c>
    </row>
    <row r="72" spans="1:5" x14ac:dyDescent="0.3">
      <c r="A72" s="16" t="s">
        <v>26</v>
      </c>
      <c r="B72" s="17" t="s">
        <v>9088</v>
      </c>
      <c r="C72" s="17" t="s">
        <v>580</v>
      </c>
      <c r="D72" s="17" t="s">
        <v>9111</v>
      </c>
      <c r="E72" s="17" t="s">
        <v>451</v>
      </c>
    </row>
    <row r="73" spans="1:5" x14ac:dyDescent="0.3">
      <c r="A73" s="16" t="s">
        <v>26</v>
      </c>
      <c r="B73" s="17" t="s">
        <v>9088</v>
      </c>
      <c r="C73" s="17" t="s">
        <v>580</v>
      </c>
      <c r="D73" s="17" t="s">
        <v>9111</v>
      </c>
      <c r="E73" s="17" t="s">
        <v>452</v>
      </c>
    </row>
    <row r="74" spans="1:5" x14ac:dyDescent="0.3">
      <c r="A74" s="16" t="s">
        <v>26</v>
      </c>
      <c r="B74" s="17" t="s">
        <v>9088</v>
      </c>
      <c r="C74" s="17" t="s">
        <v>580</v>
      </c>
      <c r="D74" s="17" t="s">
        <v>9111</v>
      </c>
      <c r="E74" s="17" t="s">
        <v>453</v>
      </c>
    </row>
    <row r="75" spans="1:5" x14ac:dyDescent="0.3">
      <c r="A75" s="16" t="s">
        <v>27</v>
      </c>
      <c r="B75" s="17" t="s">
        <v>9089</v>
      </c>
      <c r="C75" s="17" t="s">
        <v>271</v>
      </c>
      <c r="D75" s="17" t="s">
        <v>271</v>
      </c>
      <c r="E75" s="17" t="s">
        <v>270</v>
      </c>
    </row>
    <row r="76" spans="1:5" x14ac:dyDescent="0.3">
      <c r="A76" s="16" t="s">
        <v>27</v>
      </c>
      <c r="B76" s="17" t="s">
        <v>9089</v>
      </c>
      <c r="C76" s="17" t="s">
        <v>271</v>
      </c>
      <c r="D76" s="17" t="s">
        <v>271</v>
      </c>
      <c r="E76" s="17" t="s">
        <v>271</v>
      </c>
    </row>
    <row r="77" spans="1:5" x14ac:dyDescent="0.3">
      <c r="A77" s="16" t="s">
        <v>27</v>
      </c>
      <c r="B77" s="17" t="s">
        <v>9089</v>
      </c>
      <c r="C77" s="17" t="s">
        <v>273</v>
      </c>
      <c r="D77" s="17" t="s">
        <v>273</v>
      </c>
      <c r="E77" s="17" t="s">
        <v>272</v>
      </c>
    </row>
    <row r="78" spans="1:5" x14ac:dyDescent="0.3">
      <c r="A78" s="16" t="s">
        <v>27</v>
      </c>
      <c r="B78" s="17" t="s">
        <v>9089</v>
      </c>
      <c r="C78" s="17" t="s">
        <v>273</v>
      </c>
      <c r="D78" s="17" t="s">
        <v>273</v>
      </c>
      <c r="E78" s="17" t="s">
        <v>273</v>
      </c>
    </row>
    <row r="79" spans="1:5" x14ac:dyDescent="0.3">
      <c r="A79" s="16" t="s">
        <v>27</v>
      </c>
      <c r="B79" s="17" t="s">
        <v>9089</v>
      </c>
      <c r="C79" s="17" t="s">
        <v>273</v>
      </c>
      <c r="D79" s="17" t="s">
        <v>273</v>
      </c>
      <c r="E79" s="17" t="s">
        <v>274</v>
      </c>
    </row>
    <row r="80" spans="1:5" x14ac:dyDescent="0.3">
      <c r="A80" s="16" t="s">
        <v>27</v>
      </c>
      <c r="B80" s="17" t="s">
        <v>9089</v>
      </c>
      <c r="C80" s="17" t="s">
        <v>269</v>
      </c>
      <c r="D80" s="17" t="s">
        <v>269</v>
      </c>
      <c r="E80" s="17" t="s">
        <v>269</v>
      </c>
    </row>
    <row r="81" spans="1:5" x14ac:dyDescent="0.3">
      <c r="A81" s="16" t="s">
        <v>27</v>
      </c>
      <c r="B81" s="17" t="s">
        <v>9089</v>
      </c>
      <c r="C81" s="17" t="s">
        <v>268</v>
      </c>
      <c r="D81" s="17" t="s">
        <v>268</v>
      </c>
      <c r="E81" s="17" t="s">
        <v>267</v>
      </c>
    </row>
    <row r="82" spans="1:5" x14ac:dyDescent="0.3">
      <c r="A82" s="16" t="s">
        <v>27</v>
      </c>
      <c r="B82" s="17" t="s">
        <v>9089</v>
      </c>
      <c r="C82" s="17" t="s">
        <v>268</v>
      </c>
      <c r="D82" s="17" t="s">
        <v>268</v>
      </c>
      <c r="E82" s="17" t="s">
        <v>268</v>
      </c>
    </row>
    <row r="83" spans="1:5" x14ac:dyDescent="0.3">
      <c r="A83" s="16" t="s">
        <v>27</v>
      </c>
      <c r="B83" s="17" t="s">
        <v>9089</v>
      </c>
      <c r="C83" s="17" t="s">
        <v>279</v>
      </c>
      <c r="D83" s="17" t="s">
        <v>279</v>
      </c>
      <c r="E83" s="17" t="s">
        <v>277</v>
      </c>
    </row>
    <row r="84" spans="1:5" x14ac:dyDescent="0.3">
      <c r="A84" s="16" t="s">
        <v>27</v>
      </c>
      <c r="B84" s="17" t="s">
        <v>9089</v>
      </c>
      <c r="C84" s="17" t="s">
        <v>279</v>
      </c>
      <c r="D84" s="17" t="s">
        <v>279</v>
      </c>
      <c r="E84" s="17" t="s">
        <v>278</v>
      </c>
    </row>
    <row r="85" spans="1:5" x14ac:dyDescent="0.3">
      <c r="A85" s="16" t="s">
        <v>27</v>
      </c>
      <c r="B85" s="17" t="s">
        <v>9089</v>
      </c>
      <c r="C85" s="17" t="s">
        <v>279</v>
      </c>
      <c r="D85" s="17" t="s">
        <v>279</v>
      </c>
      <c r="E85" s="17" t="s">
        <v>279</v>
      </c>
    </row>
    <row r="86" spans="1:5" x14ac:dyDescent="0.3">
      <c r="A86" s="16" t="s">
        <v>27</v>
      </c>
      <c r="B86" s="17" t="s">
        <v>9089</v>
      </c>
      <c r="C86" s="17" t="s">
        <v>276</v>
      </c>
      <c r="D86" s="17" t="s">
        <v>276</v>
      </c>
      <c r="E86" s="17" t="s">
        <v>275</v>
      </c>
    </row>
    <row r="87" spans="1:5" x14ac:dyDescent="0.3">
      <c r="A87" s="16" t="s">
        <v>27</v>
      </c>
      <c r="B87" s="17" t="s">
        <v>9089</v>
      </c>
      <c r="C87" s="17" t="s">
        <v>276</v>
      </c>
      <c r="D87" s="17" t="s">
        <v>276</v>
      </c>
      <c r="E87" s="17" t="s">
        <v>276</v>
      </c>
    </row>
    <row r="88" spans="1:5" x14ac:dyDescent="0.3">
      <c r="A88" s="16" t="s">
        <v>28</v>
      </c>
      <c r="B88" s="17" t="s">
        <v>9090</v>
      </c>
      <c r="C88" s="17" t="s">
        <v>313</v>
      </c>
      <c r="D88" s="17" t="s">
        <v>313</v>
      </c>
      <c r="E88" s="17" t="s">
        <v>310</v>
      </c>
    </row>
    <row r="89" spans="1:5" x14ac:dyDescent="0.3">
      <c r="A89" s="16" t="s">
        <v>28</v>
      </c>
      <c r="B89" s="17" t="s">
        <v>9090</v>
      </c>
      <c r="C89" s="17" t="s">
        <v>313</v>
      </c>
      <c r="D89" s="17" t="s">
        <v>313</v>
      </c>
      <c r="E89" s="17" t="s">
        <v>311</v>
      </c>
    </row>
    <row r="90" spans="1:5" x14ac:dyDescent="0.3">
      <c r="A90" s="16" t="s">
        <v>28</v>
      </c>
      <c r="B90" s="17" t="s">
        <v>9090</v>
      </c>
      <c r="C90" s="17" t="s">
        <v>313</v>
      </c>
      <c r="D90" s="17" t="s">
        <v>313</v>
      </c>
      <c r="E90" s="17" t="s">
        <v>312</v>
      </c>
    </row>
    <row r="91" spans="1:5" x14ac:dyDescent="0.3">
      <c r="A91" s="16" t="s">
        <v>28</v>
      </c>
      <c r="B91" s="17" t="s">
        <v>9090</v>
      </c>
      <c r="C91" s="17" t="s">
        <v>313</v>
      </c>
      <c r="D91" s="17" t="s">
        <v>313</v>
      </c>
      <c r="E91" s="17" t="s">
        <v>313</v>
      </c>
    </row>
    <row r="92" spans="1:5" x14ac:dyDescent="0.3">
      <c r="A92" s="16" t="s">
        <v>28</v>
      </c>
      <c r="B92" s="17" t="s">
        <v>9090</v>
      </c>
      <c r="C92" s="17" t="s">
        <v>313</v>
      </c>
      <c r="D92" s="17" t="s">
        <v>313</v>
      </c>
      <c r="E92" s="17" t="s">
        <v>314</v>
      </c>
    </row>
    <row r="93" spans="1:5" x14ac:dyDescent="0.3">
      <c r="A93" s="16" t="s">
        <v>28</v>
      </c>
      <c r="B93" s="17" t="s">
        <v>9090</v>
      </c>
      <c r="C93" s="17" t="s">
        <v>313</v>
      </c>
      <c r="D93" s="17" t="s">
        <v>313</v>
      </c>
      <c r="E93" s="17" t="s">
        <v>315</v>
      </c>
    </row>
    <row r="94" spans="1:5" x14ac:dyDescent="0.3">
      <c r="A94" s="16" t="s">
        <v>28</v>
      </c>
      <c r="B94" s="17" t="s">
        <v>9090</v>
      </c>
      <c r="C94" s="17" t="s">
        <v>566</v>
      </c>
      <c r="D94" s="17" t="s">
        <v>566</v>
      </c>
      <c r="E94" s="17" t="s">
        <v>290</v>
      </c>
    </row>
    <row r="95" spans="1:5" x14ac:dyDescent="0.3">
      <c r="A95" s="16" t="s">
        <v>28</v>
      </c>
      <c r="B95" s="17" t="s">
        <v>9090</v>
      </c>
      <c r="C95" s="17" t="s">
        <v>566</v>
      </c>
      <c r="D95" s="17" t="s">
        <v>566</v>
      </c>
      <c r="E95" s="17" t="s">
        <v>291</v>
      </c>
    </row>
    <row r="96" spans="1:5" x14ac:dyDescent="0.3">
      <c r="A96" s="16" t="s">
        <v>28</v>
      </c>
      <c r="B96" s="17" t="s">
        <v>9090</v>
      </c>
      <c r="C96" s="17" t="s">
        <v>566</v>
      </c>
      <c r="D96" s="17" t="s">
        <v>566</v>
      </c>
      <c r="E96" s="17" t="s">
        <v>292</v>
      </c>
    </row>
    <row r="97" spans="1:5" x14ac:dyDescent="0.3">
      <c r="A97" s="16" t="s">
        <v>28</v>
      </c>
      <c r="B97" s="17" t="s">
        <v>9090</v>
      </c>
      <c r="C97" s="17" t="s">
        <v>566</v>
      </c>
      <c r="D97" s="17" t="s">
        <v>566</v>
      </c>
      <c r="E97" s="17" t="s">
        <v>293</v>
      </c>
    </row>
    <row r="98" spans="1:5" x14ac:dyDescent="0.3">
      <c r="A98" s="16" t="s">
        <v>28</v>
      </c>
      <c r="B98" s="17" t="s">
        <v>9090</v>
      </c>
      <c r="C98" s="17" t="s">
        <v>566</v>
      </c>
      <c r="D98" s="17" t="s">
        <v>566</v>
      </c>
      <c r="E98" s="17" t="s">
        <v>294</v>
      </c>
    </row>
    <row r="99" spans="1:5" x14ac:dyDescent="0.3">
      <c r="A99" s="16" t="s">
        <v>28</v>
      </c>
      <c r="B99" s="17" t="s">
        <v>9090</v>
      </c>
      <c r="C99" s="17" t="s">
        <v>566</v>
      </c>
      <c r="D99" s="17" t="s">
        <v>566</v>
      </c>
      <c r="E99" s="17" t="s">
        <v>295</v>
      </c>
    </row>
    <row r="100" spans="1:5" x14ac:dyDescent="0.3">
      <c r="A100" s="16" t="s">
        <v>28</v>
      </c>
      <c r="B100" s="17" t="s">
        <v>9090</v>
      </c>
      <c r="C100" s="17" t="s">
        <v>566</v>
      </c>
      <c r="D100" s="17" t="s">
        <v>566</v>
      </c>
      <c r="E100" s="17" t="s">
        <v>296</v>
      </c>
    </row>
    <row r="101" spans="1:5" x14ac:dyDescent="0.3">
      <c r="A101" s="16" t="s">
        <v>28</v>
      </c>
      <c r="B101" s="17" t="s">
        <v>9090</v>
      </c>
      <c r="C101" s="17" t="s">
        <v>566</v>
      </c>
      <c r="D101" s="17" t="s">
        <v>566</v>
      </c>
      <c r="E101" s="17" t="s">
        <v>297</v>
      </c>
    </row>
    <row r="102" spans="1:5" x14ac:dyDescent="0.3">
      <c r="A102" s="16" t="s">
        <v>28</v>
      </c>
      <c r="B102" s="17" t="s">
        <v>9090</v>
      </c>
      <c r="C102" s="17" t="s">
        <v>566</v>
      </c>
      <c r="D102" s="17" t="s">
        <v>566</v>
      </c>
      <c r="E102" s="17" t="s">
        <v>298</v>
      </c>
    </row>
    <row r="103" spans="1:5" x14ac:dyDescent="0.3">
      <c r="A103" s="16" t="s">
        <v>28</v>
      </c>
      <c r="B103" s="17" t="s">
        <v>9090</v>
      </c>
      <c r="C103" s="17" t="s">
        <v>566</v>
      </c>
      <c r="D103" s="17" t="s">
        <v>566</v>
      </c>
      <c r="E103" s="17" t="s">
        <v>299</v>
      </c>
    </row>
    <row r="104" spans="1:5" x14ac:dyDescent="0.3">
      <c r="A104" s="16" t="s">
        <v>28</v>
      </c>
      <c r="B104" s="17" t="s">
        <v>9090</v>
      </c>
      <c r="C104" s="17" t="s">
        <v>566</v>
      </c>
      <c r="D104" s="17" t="s">
        <v>566</v>
      </c>
      <c r="E104" s="17" t="s">
        <v>300</v>
      </c>
    </row>
    <row r="105" spans="1:5" x14ac:dyDescent="0.3">
      <c r="A105" s="16" t="s">
        <v>28</v>
      </c>
      <c r="B105" s="17" t="s">
        <v>9090</v>
      </c>
      <c r="C105" s="17" t="s">
        <v>566</v>
      </c>
      <c r="D105" s="17" t="s">
        <v>566</v>
      </c>
      <c r="E105" s="17" t="s">
        <v>301</v>
      </c>
    </row>
    <row r="106" spans="1:5" x14ac:dyDescent="0.3">
      <c r="A106" s="16" t="s">
        <v>28</v>
      </c>
      <c r="B106" s="17" t="s">
        <v>9090</v>
      </c>
      <c r="C106" s="17" t="s">
        <v>566</v>
      </c>
      <c r="D106" s="17" t="s">
        <v>566</v>
      </c>
      <c r="E106" s="17" t="s">
        <v>302</v>
      </c>
    </row>
    <row r="107" spans="1:5" x14ac:dyDescent="0.3">
      <c r="A107" s="16" t="s">
        <v>28</v>
      </c>
      <c r="B107" s="17" t="s">
        <v>9090</v>
      </c>
      <c r="C107" s="17" t="s">
        <v>567</v>
      </c>
      <c r="D107" s="17" t="s">
        <v>567</v>
      </c>
      <c r="E107" s="17" t="s">
        <v>280</v>
      </c>
    </row>
    <row r="108" spans="1:5" x14ac:dyDescent="0.3">
      <c r="A108" s="16" t="s">
        <v>28</v>
      </c>
      <c r="B108" s="17" t="s">
        <v>9090</v>
      </c>
      <c r="C108" s="17" t="s">
        <v>567</v>
      </c>
      <c r="D108" s="17" t="s">
        <v>567</v>
      </c>
      <c r="E108" s="17" t="s">
        <v>281</v>
      </c>
    </row>
    <row r="109" spans="1:5" x14ac:dyDescent="0.3">
      <c r="A109" s="16" t="s">
        <v>28</v>
      </c>
      <c r="B109" s="17" t="s">
        <v>9090</v>
      </c>
      <c r="C109" s="17" t="s">
        <v>567</v>
      </c>
      <c r="D109" s="17" t="s">
        <v>567</v>
      </c>
      <c r="E109" s="17" t="s">
        <v>282</v>
      </c>
    </row>
    <row r="110" spans="1:5" x14ac:dyDescent="0.3">
      <c r="A110" s="16" t="s">
        <v>28</v>
      </c>
      <c r="B110" s="17" t="s">
        <v>9090</v>
      </c>
      <c r="C110" s="17" t="s">
        <v>567</v>
      </c>
      <c r="D110" s="17" t="s">
        <v>567</v>
      </c>
      <c r="E110" s="17" t="s">
        <v>283</v>
      </c>
    </row>
    <row r="111" spans="1:5" x14ac:dyDescent="0.3">
      <c r="A111" s="16" t="s">
        <v>28</v>
      </c>
      <c r="B111" s="17" t="s">
        <v>9090</v>
      </c>
      <c r="C111" s="17" t="s">
        <v>567</v>
      </c>
      <c r="D111" s="17" t="s">
        <v>567</v>
      </c>
      <c r="E111" s="17" t="s">
        <v>284</v>
      </c>
    </row>
    <row r="112" spans="1:5" x14ac:dyDescent="0.3">
      <c r="A112" s="16" t="s">
        <v>28</v>
      </c>
      <c r="B112" s="17" t="s">
        <v>9090</v>
      </c>
      <c r="C112" s="17" t="s">
        <v>567</v>
      </c>
      <c r="D112" s="17" t="s">
        <v>567</v>
      </c>
      <c r="E112" s="17" t="s">
        <v>285</v>
      </c>
    </row>
    <row r="113" spans="1:5" x14ac:dyDescent="0.3">
      <c r="A113" s="16" t="s">
        <v>28</v>
      </c>
      <c r="B113" s="17" t="s">
        <v>9090</v>
      </c>
      <c r="C113" s="17" t="s">
        <v>307</v>
      </c>
      <c r="D113" s="17" t="s">
        <v>307</v>
      </c>
      <c r="E113" s="17" t="s">
        <v>303</v>
      </c>
    </row>
    <row r="114" spans="1:5" x14ac:dyDescent="0.3">
      <c r="A114" s="16" t="s">
        <v>28</v>
      </c>
      <c r="B114" s="17" t="s">
        <v>9090</v>
      </c>
      <c r="C114" s="17" t="s">
        <v>307</v>
      </c>
      <c r="D114" s="17" t="s">
        <v>307</v>
      </c>
      <c r="E114" s="17" t="s">
        <v>304</v>
      </c>
    </row>
    <row r="115" spans="1:5" x14ac:dyDescent="0.3">
      <c r="A115" s="16" t="s">
        <v>28</v>
      </c>
      <c r="B115" s="17" t="s">
        <v>9090</v>
      </c>
      <c r="C115" s="17" t="s">
        <v>307</v>
      </c>
      <c r="D115" s="17" t="s">
        <v>307</v>
      </c>
      <c r="E115" s="17" t="s">
        <v>305</v>
      </c>
    </row>
    <row r="116" spans="1:5" x14ac:dyDescent="0.3">
      <c r="A116" s="16" t="s">
        <v>28</v>
      </c>
      <c r="B116" s="17" t="s">
        <v>9090</v>
      </c>
      <c r="C116" s="17" t="s">
        <v>307</v>
      </c>
      <c r="D116" s="17" t="s">
        <v>307</v>
      </c>
      <c r="E116" s="17" t="s">
        <v>306</v>
      </c>
    </row>
    <row r="117" spans="1:5" x14ac:dyDescent="0.3">
      <c r="A117" s="16" t="s">
        <v>28</v>
      </c>
      <c r="B117" s="17" t="s">
        <v>9090</v>
      </c>
      <c r="C117" s="17" t="s">
        <v>307</v>
      </c>
      <c r="D117" s="17" t="s">
        <v>307</v>
      </c>
      <c r="E117" s="17" t="s">
        <v>307</v>
      </c>
    </row>
    <row r="118" spans="1:5" x14ac:dyDescent="0.3">
      <c r="A118" s="16" t="s">
        <v>28</v>
      </c>
      <c r="B118" s="17" t="s">
        <v>9090</v>
      </c>
      <c r="C118" s="17" t="s">
        <v>307</v>
      </c>
      <c r="D118" s="17" t="s">
        <v>307</v>
      </c>
      <c r="E118" s="17" t="s">
        <v>308</v>
      </c>
    </row>
    <row r="119" spans="1:5" x14ac:dyDescent="0.3">
      <c r="A119" s="16" t="s">
        <v>28</v>
      </c>
      <c r="B119" s="17" t="s">
        <v>9090</v>
      </c>
      <c r="C119" s="17" t="s">
        <v>307</v>
      </c>
      <c r="D119" s="17" t="s">
        <v>307</v>
      </c>
      <c r="E119" s="17" t="s">
        <v>309</v>
      </c>
    </row>
    <row r="120" spans="1:5" x14ac:dyDescent="0.3">
      <c r="A120" s="16" t="s">
        <v>28</v>
      </c>
      <c r="B120" s="17" t="s">
        <v>9090</v>
      </c>
      <c r="C120" s="17" t="s">
        <v>287</v>
      </c>
      <c r="D120" s="17" t="s">
        <v>287</v>
      </c>
      <c r="E120" s="17" t="s">
        <v>286</v>
      </c>
    </row>
    <row r="121" spans="1:5" x14ac:dyDescent="0.3">
      <c r="A121" s="16" t="s">
        <v>28</v>
      </c>
      <c r="B121" s="17" t="s">
        <v>9090</v>
      </c>
      <c r="C121" s="17" t="s">
        <v>287</v>
      </c>
      <c r="D121" s="17" t="s">
        <v>287</v>
      </c>
      <c r="E121" s="17" t="s">
        <v>287</v>
      </c>
    </row>
    <row r="122" spans="1:5" x14ac:dyDescent="0.3">
      <c r="A122" s="16" t="s">
        <v>28</v>
      </c>
      <c r="B122" s="17" t="s">
        <v>9090</v>
      </c>
      <c r="C122" s="17" t="s">
        <v>287</v>
      </c>
      <c r="D122" s="17" t="s">
        <v>287</v>
      </c>
      <c r="E122" s="17" t="s">
        <v>288</v>
      </c>
    </row>
    <row r="123" spans="1:5" x14ac:dyDescent="0.3">
      <c r="A123" s="16" t="s">
        <v>28</v>
      </c>
      <c r="B123" s="17" t="s">
        <v>9090</v>
      </c>
      <c r="C123" s="17" t="s">
        <v>287</v>
      </c>
      <c r="D123" s="17" t="s">
        <v>287</v>
      </c>
      <c r="E123" s="17" t="s">
        <v>289</v>
      </c>
    </row>
    <row r="124" spans="1:5" x14ac:dyDescent="0.3">
      <c r="A124" s="16" t="s">
        <v>29</v>
      </c>
      <c r="B124" s="17" t="s">
        <v>9091</v>
      </c>
      <c r="C124" s="17" t="s">
        <v>562</v>
      </c>
      <c r="D124" s="17" t="s">
        <v>562</v>
      </c>
      <c r="E124" s="17" t="s">
        <v>562</v>
      </c>
    </row>
    <row r="125" spans="1:5" x14ac:dyDescent="0.3">
      <c r="A125" s="16" t="s">
        <v>29</v>
      </c>
      <c r="B125" s="17" t="s">
        <v>9091</v>
      </c>
      <c r="C125" s="17" t="s">
        <v>556</v>
      </c>
      <c r="D125" s="17" t="s">
        <v>556</v>
      </c>
      <c r="E125" s="17" t="s">
        <v>555</v>
      </c>
    </row>
    <row r="126" spans="1:5" x14ac:dyDescent="0.3">
      <c r="A126" s="16" t="s">
        <v>29</v>
      </c>
      <c r="B126" s="17" t="s">
        <v>9091</v>
      </c>
      <c r="C126" s="17" t="s">
        <v>556</v>
      </c>
      <c r="D126" s="17" t="s">
        <v>556</v>
      </c>
      <c r="E126" s="17" t="s">
        <v>556</v>
      </c>
    </row>
    <row r="127" spans="1:5" x14ac:dyDescent="0.3">
      <c r="A127" s="16" t="s">
        <v>29</v>
      </c>
      <c r="B127" s="17" t="s">
        <v>9091</v>
      </c>
      <c r="C127" s="17" t="s">
        <v>556</v>
      </c>
      <c r="D127" s="17" t="s">
        <v>556</v>
      </c>
      <c r="E127" s="17" t="s">
        <v>557</v>
      </c>
    </row>
    <row r="128" spans="1:5" x14ac:dyDescent="0.3">
      <c r="A128" s="16" t="s">
        <v>29</v>
      </c>
      <c r="B128" s="17" t="s">
        <v>9091</v>
      </c>
      <c r="C128" s="17" t="s">
        <v>546</v>
      </c>
      <c r="D128" s="17" t="s">
        <v>546</v>
      </c>
      <c r="E128" s="17" t="s">
        <v>545</v>
      </c>
    </row>
    <row r="129" spans="1:5" x14ac:dyDescent="0.3">
      <c r="A129" s="16" t="s">
        <v>29</v>
      </c>
      <c r="B129" s="17" t="s">
        <v>9091</v>
      </c>
      <c r="C129" s="17" t="s">
        <v>546</v>
      </c>
      <c r="D129" s="17" t="s">
        <v>546</v>
      </c>
      <c r="E129" s="17" t="s">
        <v>546</v>
      </c>
    </row>
    <row r="130" spans="1:5" x14ac:dyDescent="0.3">
      <c r="A130" s="16" t="s">
        <v>29</v>
      </c>
      <c r="B130" s="17" t="s">
        <v>9091</v>
      </c>
      <c r="C130" s="17" t="s">
        <v>546</v>
      </c>
      <c r="D130" s="17" t="s">
        <v>546</v>
      </c>
      <c r="E130" s="17" t="s">
        <v>547</v>
      </c>
    </row>
    <row r="131" spans="1:5" x14ac:dyDescent="0.3">
      <c r="A131" s="16" t="s">
        <v>29</v>
      </c>
      <c r="B131" s="17" t="s">
        <v>9091</v>
      </c>
      <c r="C131" s="17" t="s">
        <v>546</v>
      </c>
      <c r="D131" s="17" t="s">
        <v>546</v>
      </c>
      <c r="E131" s="17" t="s">
        <v>548</v>
      </c>
    </row>
    <row r="132" spans="1:5" x14ac:dyDescent="0.3">
      <c r="A132" s="16" t="s">
        <v>29</v>
      </c>
      <c r="B132" s="17" t="s">
        <v>9091</v>
      </c>
      <c r="C132" s="17" t="s">
        <v>546</v>
      </c>
      <c r="D132" s="17" t="s">
        <v>546</v>
      </c>
      <c r="E132" s="17" t="s">
        <v>549</v>
      </c>
    </row>
    <row r="133" spans="1:5" x14ac:dyDescent="0.3">
      <c r="A133" s="16" t="s">
        <v>29</v>
      </c>
      <c r="B133" s="17" t="s">
        <v>9091</v>
      </c>
      <c r="C133" s="17" t="s">
        <v>546</v>
      </c>
      <c r="D133" s="17" t="s">
        <v>546</v>
      </c>
      <c r="E133" s="17" t="s">
        <v>550</v>
      </c>
    </row>
    <row r="134" spans="1:5" x14ac:dyDescent="0.3">
      <c r="A134" s="16" t="s">
        <v>29</v>
      </c>
      <c r="B134" s="17" t="s">
        <v>9091</v>
      </c>
      <c r="C134" s="17" t="s">
        <v>546</v>
      </c>
      <c r="D134" s="17" t="s">
        <v>546</v>
      </c>
      <c r="E134" s="17" t="s">
        <v>551</v>
      </c>
    </row>
    <row r="135" spans="1:5" x14ac:dyDescent="0.3">
      <c r="A135" s="16" t="s">
        <v>29</v>
      </c>
      <c r="B135" s="17" t="s">
        <v>9091</v>
      </c>
      <c r="C135" s="17" t="s">
        <v>546</v>
      </c>
      <c r="D135" s="17" t="s">
        <v>546</v>
      </c>
      <c r="E135" s="17" t="s">
        <v>552</v>
      </c>
    </row>
    <row r="136" spans="1:5" x14ac:dyDescent="0.3">
      <c r="A136" s="16" t="s">
        <v>29</v>
      </c>
      <c r="B136" s="17" t="s">
        <v>9091</v>
      </c>
      <c r="C136" s="17" t="s">
        <v>553</v>
      </c>
      <c r="D136" s="17" t="s">
        <v>553</v>
      </c>
      <c r="E136" s="17" t="s">
        <v>553</v>
      </c>
    </row>
    <row r="137" spans="1:5" x14ac:dyDescent="0.3">
      <c r="A137" s="16" t="s">
        <v>29</v>
      </c>
      <c r="B137" s="17" t="s">
        <v>9091</v>
      </c>
      <c r="C137" s="17" t="s">
        <v>553</v>
      </c>
      <c r="D137" s="17" t="s">
        <v>553</v>
      </c>
      <c r="E137" s="17" t="s">
        <v>554</v>
      </c>
    </row>
    <row r="138" spans="1:5" x14ac:dyDescent="0.3">
      <c r="A138" s="16" t="s">
        <v>29</v>
      </c>
      <c r="B138" s="17" t="s">
        <v>9091</v>
      </c>
      <c r="C138" s="17" t="s">
        <v>561</v>
      </c>
      <c r="D138" s="17" t="s">
        <v>561</v>
      </c>
      <c r="E138" s="17" t="s">
        <v>558</v>
      </c>
    </row>
    <row r="139" spans="1:5" x14ac:dyDescent="0.3">
      <c r="A139" s="16" t="s">
        <v>29</v>
      </c>
      <c r="B139" s="17" t="s">
        <v>9091</v>
      </c>
      <c r="C139" s="17" t="s">
        <v>561</v>
      </c>
      <c r="D139" s="17" t="s">
        <v>561</v>
      </c>
      <c r="E139" s="17" t="s">
        <v>559</v>
      </c>
    </row>
    <row r="140" spans="1:5" x14ac:dyDescent="0.3">
      <c r="A140" s="16" t="s">
        <v>29</v>
      </c>
      <c r="B140" s="17" t="s">
        <v>9091</v>
      </c>
      <c r="C140" s="17" t="s">
        <v>561</v>
      </c>
      <c r="D140" s="17" t="s">
        <v>561</v>
      </c>
      <c r="E140" s="17" t="s">
        <v>560</v>
      </c>
    </row>
    <row r="141" spans="1:5" x14ac:dyDescent="0.3">
      <c r="A141" s="16" t="s">
        <v>29</v>
      </c>
      <c r="B141" s="17" t="s">
        <v>9091</v>
      </c>
      <c r="C141" s="17" t="s">
        <v>561</v>
      </c>
      <c r="D141" s="17" t="s">
        <v>561</v>
      </c>
      <c r="E141" s="17" t="s">
        <v>561</v>
      </c>
    </row>
    <row r="142" spans="1:5" x14ac:dyDescent="0.3">
      <c r="A142" s="16" t="s">
        <v>30</v>
      </c>
      <c r="B142" s="17" t="s">
        <v>9092</v>
      </c>
      <c r="C142" s="17" t="s">
        <v>540</v>
      </c>
      <c r="D142" s="17" t="s">
        <v>540</v>
      </c>
      <c r="E142" s="17" t="s">
        <v>539</v>
      </c>
    </row>
    <row r="143" spans="1:5" x14ac:dyDescent="0.3">
      <c r="A143" s="16" t="s">
        <v>30</v>
      </c>
      <c r="B143" s="17" t="s">
        <v>9092</v>
      </c>
      <c r="C143" s="17" t="s">
        <v>540</v>
      </c>
      <c r="D143" s="17" t="s">
        <v>540</v>
      </c>
      <c r="E143" s="21" t="s">
        <v>540</v>
      </c>
    </row>
    <row r="144" spans="1:5" x14ac:dyDescent="0.3">
      <c r="A144" s="16" t="s">
        <v>30</v>
      </c>
      <c r="B144" s="17" t="s">
        <v>9092</v>
      </c>
      <c r="C144" s="17" t="s">
        <v>540</v>
      </c>
      <c r="D144" s="17" t="s">
        <v>540</v>
      </c>
      <c r="E144" s="21" t="s">
        <v>541</v>
      </c>
    </row>
    <row r="145" spans="1:5" x14ac:dyDescent="0.3">
      <c r="A145" s="16" t="s">
        <v>30</v>
      </c>
      <c r="B145" s="17" t="s">
        <v>9092</v>
      </c>
      <c r="C145" s="17" t="s">
        <v>527</v>
      </c>
      <c r="D145" s="17" t="s">
        <v>527</v>
      </c>
      <c r="E145" s="17" t="s">
        <v>526</v>
      </c>
    </row>
    <row r="146" spans="1:5" x14ac:dyDescent="0.3">
      <c r="A146" s="16" t="s">
        <v>30</v>
      </c>
      <c r="B146" s="17" t="s">
        <v>9092</v>
      </c>
      <c r="C146" s="17" t="s">
        <v>527</v>
      </c>
      <c r="D146" s="17" t="s">
        <v>527</v>
      </c>
      <c r="E146" s="21" t="s">
        <v>527</v>
      </c>
    </row>
    <row r="147" spans="1:5" x14ac:dyDescent="0.3">
      <c r="A147" s="16" t="s">
        <v>30</v>
      </c>
      <c r="B147" s="17" t="s">
        <v>9092</v>
      </c>
      <c r="C147" s="17" t="s">
        <v>527</v>
      </c>
      <c r="D147" s="17" t="s">
        <v>527</v>
      </c>
      <c r="E147" s="17" t="s">
        <v>528</v>
      </c>
    </row>
    <row r="148" spans="1:5" x14ac:dyDescent="0.3">
      <c r="A148" s="16" t="s">
        <v>30</v>
      </c>
      <c r="B148" s="17" t="s">
        <v>9092</v>
      </c>
      <c r="C148" s="17" t="s">
        <v>527</v>
      </c>
      <c r="D148" s="17" t="s">
        <v>527</v>
      </c>
      <c r="E148" s="17" t="s">
        <v>529</v>
      </c>
    </row>
    <row r="149" spans="1:5" x14ac:dyDescent="0.3">
      <c r="A149" s="16" t="s">
        <v>30</v>
      </c>
      <c r="B149" s="17" t="s">
        <v>9092</v>
      </c>
      <c r="C149" s="17" t="s">
        <v>565</v>
      </c>
      <c r="D149" s="17" t="s">
        <v>565</v>
      </c>
      <c r="E149" s="17" t="s">
        <v>542</v>
      </c>
    </row>
    <row r="150" spans="1:5" x14ac:dyDescent="0.3">
      <c r="A150" s="16" t="s">
        <v>30</v>
      </c>
      <c r="B150" s="17" t="s">
        <v>9092</v>
      </c>
      <c r="C150" s="17" t="s">
        <v>565</v>
      </c>
      <c r="D150" s="17" t="s">
        <v>565</v>
      </c>
      <c r="E150" s="17" t="s">
        <v>543</v>
      </c>
    </row>
    <row r="151" spans="1:5" x14ac:dyDescent="0.3">
      <c r="A151" s="16" t="s">
        <v>30</v>
      </c>
      <c r="B151" s="17" t="s">
        <v>9092</v>
      </c>
      <c r="C151" s="17" t="s">
        <v>565</v>
      </c>
      <c r="D151" s="17" t="s">
        <v>565</v>
      </c>
      <c r="E151" s="17" t="s">
        <v>236</v>
      </c>
    </row>
    <row r="152" spans="1:5" x14ac:dyDescent="0.3">
      <c r="A152" s="16" t="s">
        <v>30</v>
      </c>
      <c r="B152" s="17" t="s">
        <v>9092</v>
      </c>
      <c r="C152" s="17" t="s">
        <v>565</v>
      </c>
      <c r="D152" s="17" t="s">
        <v>565</v>
      </c>
      <c r="E152" s="17" t="s">
        <v>544</v>
      </c>
    </row>
    <row r="153" spans="1:5" x14ac:dyDescent="0.3">
      <c r="A153" s="16" t="s">
        <v>30</v>
      </c>
      <c r="B153" s="17" t="s">
        <v>9092</v>
      </c>
      <c r="C153" s="17" t="s">
        <v>521</v>
      </c>
      <c r="D153" s="17" t="s">
        <v>521</v>
      </c>
      <c r="E153" s="17" t="s">
        <v>520</v>
      </c>
    </row>
    <row r="154" spans="1:5" x14ac:dyDescent="0.3">
      <c r="A154" s="16" t="s">
        <v>30</v>
      </c>
      <c r="B154" s="17" t="s">
        <v>9092</v>
      </c>
      <c r="C154" s="17" t="s">
        <v>521</v>
      </c>
      <c r="D154" s="17" t="s">
        <v>521</v>
      </c>
      <c r="E154" s="21" t="s">
        <v>521</v>
      </c>
    </row>
    <row r="155" spans="1:5" x14ac:dyDescent="0.3">
      <c r="A155" s="16" t="s">
        <v>30</v>
      </c>
      <c r="B155" s="17" t="s">
        <v>9092</v>
      </c>
      <c r="C155" s="17" t="s">
        <v>521</v>
      </c>
      <c r="D155" s="17" t="s">
        <v>521</v>
      </c>
      <c r="E155" s="17" t="s">
        <v>522</v>
      </c>
    </row>
    <row r="156" spans="1:5" x14ac:dyDescent="0.3">
      <c r="A156" s="16" t="s">
        <v>30</v>
      </c>
      <c r="B156" s="17" t="s">
        <v>9092</v>
      </c>
      <c r="C156" s="17" t="s">
        <v>521</v>
      </c>
      <c r="D156" s="17" t="s">
        <v>521</v>
      </c>
      <c r="E156" s="17" t="s">
        <v>523</v>
      </c>
    </row>
    <row r="157" spans="1:5" x14ac:dyDescent="0.3">
      <c r="A157" s="16" t="s">
        <v>30</v>
      </c>
      <c r="B157" s="17" t="s">
        <v>9092</v>
      </c>
      <c r="C157" s="17" t="s">
        <v>521</v>
      </c>
      <c r="D157" s="17" t="s">
        <v>521</v>
      </c>
      <c r="E157" s="17" t="s">
        <v>524</v>
      </c>
    </row>
    <row r="158" spans="1:5" x14ac:dyDescent="0.3">
      <c r="A158" s="16" t="s">
        <v>30</v>
      </c>
      <c r="B158" s="17" t="s">
        <v>9092</v>
      </c>
      <c r="C158" s="17" t="s">
        <v>521</v>
      </c>
      <c r="D158" s="17" t="s">
        <v>521</v>
      </c>
      <c r="E158" s="21" t="s">
        <v>525</v>
      </c>
    </row>
    <row r="159" spans="1:5" x14ac:dyDescent="0.3">
      <c r="A159" s="16" t="s">
        <v>30</v>
      </c>
      <c r="B159" s="17" t="s">
        <v>9092</v>
      </c>
      <c r="C159" s="17" t="s">
        <v>572</v>
      </c>
      <c r="D159" s="17" t="s">
        <v>572</v>
      </c>
      <c r="E159" s="17" t="s">
        <v>534</v>
      </c>
    </row>
    <row r="160" spans="1:5" x14ac:dyDescent="0.3">
      <c r="A160" s="16" t="s">
        <v>30</v>
      </c>
      <c r="B160" s="17" t="s">
        <v>9092</v>
      </c>
      <c r="C160" s="17" t="s">
        <v>572</v>
      </c>
      <c r="D160" s="17" t="s">
        <v>572</v>
      </c>
      <c r="E160" s="17" t="s">
        <v>535</v>
      </c>
    </row>
    <row r="161" spans="1:5" x14ac:dyDescent="0.3">
      <c r="A161" s="16" t="s">
        <v>30</v>
      </c>
      <c r="B161" s="17" t="s">
        <v>9092</v>
      </c>
      <c r="C161" s="17" t="s">
        <v>572</v>
      </c>
      <c r="D161" s="17" t="s">
        <v>572</v>
      </c>
      <c r="E161" s="17" t="s">
        <v>536</v>
      </c>
    </row>
    <row r="162" spans="1:5" x14ac:dyDescent="0.3">
      <c r="A162" s="16" t="s">
        <v>30</v>
      </c>
      <c r="B162" s="17" t="s">
        <v>9092</v>
      </c>
      <c r="C162" s="17" t="s">
        <v>572</v>
      </c>
      <c r="D162" s="17" t="s">
        <v>572</v>
      </c>
      <c r="E162" s="17" t="s">
        <v>537</v>
      </c>
    </row>
    <row r="163" spans="1:5" x14ac:dyDescent="0.3">
      <c r="A163" s="16" t="s">
        <v>30</v>
      </c>
      <c r="B163" s="17" t="s">
        <v>9092</v>
      </c>
      <c r="C163" s="17" t="s">
        <v>572</v>
      </c>
      <c r="D163" s="17" t="s">
        <v>572</v>
      </c>
      <c r="E163" s="17" t="s">
        <v>538</v>
      </c>
    </row>
    <row r="164" spans="1:5" x14ac:dyDescent="0.3">
      <c r="A164" s="16" t="s">
        <v>30</v>
      </c>
      <c r="B164" s="17" t="s">
        <v>9092</v>
      </c>
      <c r="C164" s="17" t="s">
        <v>531</v>
      </c>
      <c r="D164" s="17" t="s">
        <v>531</v>
      </c>
      <c r="E164" s="21" t="s">
        <v>530</v>
      </c>
    </row>
    <row r="165" spans="1:5" x14ac:dyDescent="0.3">
      <c r="A165" s="16" t="s">
        <v>30</v>
      </c>
      <c r="B165" s="17" t="s">
        <v>9092</v>
      </c>
      <c r="C165" s="17" t="s">
        <v>531</v>
      </c>
      <c r="D165" s="17" t="s">
        <v>531</v>
      </c>
      <c r="E165" s="17" t="s">
        <v>531</v>
      </c>
    </row>
    <row r="166" spans="1:5" x14ac:dyDescent="0.3">
      <c r="A166" s="16" t="s">
        <v>30</v>
      </c>
      <c r="B166" s="17" t="s">
        <v>9092</v>
      </c>
      <c r="C166" s="17" t="s">
        <v>531</v>
      </c>
      <c r="D166" s="17" t="s">
        <v>531</v>
      </c>
      <c r="E166" s="17" t="s">
        <v>532</v>
      </c>
    </row>
    <row r="167" spans="1:5" x14ac:dyDescent="0.3">
      <c r="A167" s="16" t="s">
        <v>30</v>
      </c>
      <c r="B167" s="17" t="s">
        <v>9092</v>
      </c>
      <c r="C167" s="17" t="s">
        <v>531</v>
      </c>
      <c r="D167" s="17" t="s">
        <v>531</v>
      </c>
      <c r="E167" s="17" t="s">
        <v>533</v>
      </c>
    </row>
    <row r="168" spans="1:5" x14ac:dyDescent="0.3">
      <c r="A168" s="16" t="s">
        <v>31</v>
      </c>
      <c r="B168" s="17" t="s">
        <v>9093</v>
      </c>
      <c r="C168" s="17" t="s">
        <v>568</v>
      </c>
      <c r="D168" s="17" t="s">
        <v>9112</v>
      </c>
      <c r="E168" s="17" t="s">
        <v>499</v>
      </c>
    </row>
    <row r="169" spans="1:5" x14ac:dyDescent="0.3">
      <c r="A169" s="16" t="s">
        <v>31</v>
      </c>
      <c r="B169" s="17" t="s">
        <v>9093</v>
      </c>
      <c r="C169" s="17" t="s">
        <v>571</v>
      </c>
      <c r="D169" s="17" t="s">
        <v>571</v>
      </c>
      <c r="E169" s="17" t="s">
        <v>502</v>
      </c>
    </row>
    <row r="170" spans="1:5" x14ac:dyDescent="0.3">
      <c r="A170" s="16" t="s">
        <v>31</v>
      </c>
      <c r="B170" s="17" t="s">
        <v>9093</v>
      </c>
      <c r="C170" s="17" t="s">
        <v>571</v>
      </c>
      <c r="D170" s="17" t="s">
        <v>571</v>
      </c>
      <c r="E170" s="17" t="s">
        <v>503</v>
      </c>
    </row>
    <row r="171" spans="1:5" x14ac:dyDescent="0.3">
      <c r="A171" s="16" t="s">
        <v>31</v>
      </c>
      <c r="B171" s="17" t="s">
        <v>9093</v>
      </c>
      <c r="C171" s="17" t="s">
        <v>578</v>
      </c>
      <c r="D171" s="17" t="s">
        <v>578</v>
      </c>
      <c r="E171" s="17" t="s">
        <v>500</v>
      </c>
    </row>
    <row r="172" spans="1:5" x14ac:dyDescent="0.3">
      <c r="A172" s="16" t="s">
        <v>31</v>
      </c>
      <c r="B172" s="17" t="s">
        <v>9093</v>
      </c>
      <c r="C172" s="17" t="s">
        <v>578</v>
      </c>
      <c r="D172" s="17" t="s">
        <v>578</v>
      </c>
      <c r="E172" s="17" t="s">
        <v>501</v>
      </c>
    </row>
    <row r="173" spans="1:5" x14ac:dyDescent="0.3">
      <c r="A173" s="16" t="s">
        <v>31</v>
      </c>
      <c r="B173" s="17" t="s">
        <v>9093</v>
      </c>
      <c r="C173" s="17" t="s">
        <v>581</v>
      </c>
      <c r="D173" s="17" t="s">
        <v>9113</v>
      </c>
      <c r="E173" s="17" t="s">
        <v>485</v>
      </c>
    </row>
    <row r="174" spans="1:5" x14ac:dyDescent="0.3">
      <c r="A174" s="16" t="s">
        <v>31</v>
      </c>
      <c r="B174" s="17" t="s">
        <v>9093</v>
      </c>
      <c r="C174" s="17" t="s">
        <v>581</v>
      </c>
      <c r="D174" s="17" t="s">
        <v>9113</v>
      </c>
      <c r="E174" s="17" t="s">
        <v>486</v>
      </c>
    </row>
    <row r="175" spans="1:5" x14ac:dyDescent="0.3">
      <c r="A175" s="16" t="s">
        <v>31</v>
      </c>
      <c r="B175" s="17" t="s">
        <v>9093</v>
      </c>
      <c r="C175" s="17" t="s">
        <v>581</v>
      </c>
      <c r="D175" s="17" t="s">
        <v>9113</v>
      </c>
      <c r="E175" s="17" t="s">
        <v>487</v>
      </c>
    </row>
    <row r="176" spans="1:5" x14ac:dyDescent="0.3">
      <c r="A176" s="16" t="s">
        <v>31</v>
      </c>
      <c r="B176" s="17" t="s">
        <v>9093</v>
      </c>
      <c r="C176" s="17" t="s">
        <v>581</v>
      </c>
      <c r="D176" s="17" t="s">
        <v>9113</v>
      </c>
      <c r="E176" s="17" t="s">
        <v>488</v>
      </c>
    </row>
    <row r="177" spans="1:5" x14ac:dyDescent="0.3">
      <c r="A177" s="16" t="s">
        <v>31</v>
      </c>
      <c r="B177" s="17" t="s">
        <v>9093</v>
      </c>
      <c r="C177" s="17" t="s">
        <v>581</v>
      </c>
      <c r="D177" s="17" t="s">
        <v>9113</v>
      </c>
      <c r="E177" s="17" t="s">
        <v>489</v>
      </c>
    </row>
    <row r="178" spans="1:5" x14ac:dyDescent="0.3">
      <c r="A178" s="16" t="s">
        <v>31</v>
      </c>
      <c r="B178" s="17" t="s">
        <v>9093</v>
      </c>
      <c r="C178" s="17" t="s">
        <v>581</v>
      </c>
      <c r="D178" s="17" t="s">
        <v>9113</v>
      </c>
      <c r="E178" s="17" t="s">
        <v>490</v>
      </c>
    </row>
    <row r="179" spans="1:5" x14ac:dyDescent="0.3">
      <c r="A179" s="16" t="s">
        <v>31</v>
      </c>
      <c r="B179" s="17" t="s">
        <v>9093</v>
      </c>
      <c r="C179" s="17" t="s">
        <v>581</v>
      </c>
      <c r="D179" s="17" t="s">
        <v>9113</v>
      </c>
      <c r="E179" s="17" t="s">
        <v>491</v>
      </c>
    </row>
    <row r="180" spans="1:5" x14ac:dyDescent="0.3">
      <c r="A180" s="16" t="s">
        <v>31</v>
      </c>
      <c r="B180" s="17" t="s">
        <v>9093</v>
      </c>
      <c r="C180" s="17" t="s">
        <v>581</v>
      </c>
      <c r="D180" s="17" t="s">
        <v>9113</v>
      </c>
      <c r="E180" s="17" t="s">
        <v>492</v>
      </c>
    </row>
    <row r="181" spans="1:5" x14ac:dyDescent="0.3">
      <c r="A181" s="16" t="s">
        <v>31</v>
      </c>
      <c r="B181" s="17" t="s">
        <v>9093</v>
      </c>
      <c r="C181" s="17" t="s">
        <v>581</v>
      </c>
      <c r="D181" s="17" t="s">
        <v>9113</v>
      </c>
      <c r="E181" s="17" t="s">
        <v>493</v>
      </c>
    </row>
    <row r="182" spans="1:5" x14ac:dyDescent="0.3">
      <c r="A182" s="16" t="s">
        <v>31</v>
      </c>
      <c r="B182" s="17" t="s">
        <v>9093</v>
      </c>
      <c r="C182" s="17" t="s">
        <v>581</v>
      </c>
      <c r="D182" s="17" t="s">
        <v>9113</v>
      </c>
      <c r="E182" s="17" t="s">
        <v>494</v>
      </c>
    </row>
    <row r="183" spans="1:5" x14ac:dyDescent="0.3">
      <c r="A183" s="16" t="s">
        <v>31</v>
      </c>
      <c r="B183" s="17" t="s">
        <v>9093</v>
      </c>
      <c r="C183" s="17" t="s">
        <v>498</v>
      </c>
      <c r="D183" s="17" t="s">
        <v>498</v>
      </c>
      <c r="E183" s="17" t="s">
        <v>497</v>
      </c>
    </row>
    <row r="184" spans="1:5" x14ac:dyDescent="0.3">
      <c r="A184" s="16" t="s">
        <v>31</v>
      </c>
      <c r="B184" s="17" t="s">
        <v>9093</v>
      </c>
      <c r="C184" s="17" t="s">
        <v>498</v>
      </c>
      <c r="D184" s="17" t="s">
        <v>498</v>
      </c>
      <c r="E184" s="17" t="s">
        <v>498</v>
      </c>
    </row>
    <row r="185" spans="1:5" x14ac:dyDescent="0.3">
      <c r="A185" s="16" t="s">
        <v>31</v>
      </c>
      <c r="B185" s="17" t="s">
        <v>9093</v>
      </c>
      <c r="C185" s="17" t="s">
        <v>496</v>
      </c>
      <c r="D185" s="17" t="s">
        <v>496</v>
      </c>
      <c r="E185" s="17" t="s">
        <v>495</v>
      </c>
    </row>
    <row r="186" spans="1:5" x14ac:dyDescent="0.3">
      <c r="A186" s="16" t="s">
        <v>31</v>
      </c>
      <c r="B186" s="17" t="s">
        <v>9093</v>
      </c>
      <c r="C186" s="17" t="s">
        <v>496</v>
      </c>
      <c r="D186" s="17" t="s">
        <v>496</v>
      </c>
      <c r="E186" s="17" t="s">
        <v>496</v>
      </c>
    </row>
    <row r="187" spans="1:5" x14ac:dyDescent="0.3">
      <c r="A187" s="16" t="s">
        <v>32</v>
      </c>
      <c r="B187" s="17" t="s">
        <v>9094</v>
      </c>
      <c r="C187" s="17" t="s">
        <v>32</v>
      </c>
      <c r="D187" s="17" t="s">
        <v>32</v>
      </c>
      <c r="E187" s="17" t="s">
        <v>49</v>
      </c>
    </row>
    <row r="188" spans="1:5" x14ac:dyDescent="0.3">
      <c r="A188" s="16" t="s">
        <v>32</v>
      </c>
      <c r="B188" s="17" t="s">
        <v>9094</v>
      </c>
      <c r="C188" s="17" t="s">
        <v>32</v>
      </c>
      <c r="D188" s="17" t="s">
        <v>32</v>
      </c>
      <c r="E188" s="17" t="s">
        <v>50</v>
      </c>
    </row>
    <row r="189" spans="1:5" x14ac:dyDescent="0.3">
      <c r="A189" s="16" t="s">
        <v>32</v>
      </c>
      <c r="B189" s="17" t="s">
        <v>9094</v>
      </c>
      <c r="C189" s="17" t="s">
        <v>32</v>
      </c>
      <c r="D189" s="17" t="s">
        <v>32</v>
      </c>
      <c r="E189" s="17" t="s">
        <v>51</v>
      </c>
    </row>
    <row r="190" spans="1:5" x14ac:dyDescent="0.3">
      <c r="A190" s="16" t="s">
        <v>32</v>
      </c>
      <c r="B190" s="17" t="s">
        <v>9094</v>
      </c>
      <c r="C190" s="17" t="s">
        <v>32</v>
      </c>
      <c r="D190" s="17" t="s">
        <v>32</v>
      </c>
      <c r="E190" s="17" t="s">
        <v>52</v>
      </c>
    </row>
    <row r="191" spans="1:5" x14ac:dyDescent="0.3">
      <c r="A191" s="16" t="s">
        <v>32</v>
      </c>
      <c r="B191" s="17" t="s">
        <v>9094</v>
      </c>
      <c r="C191" s="17" t="s">
        <v>32</v>
      </c>
      <c r="D191" s="17" t="s">
        <v>32</v>
      </c>
      <c r="E191" s="17" t="s">
        <v>53</v>
      </c>
    </row>
    <row r="192" spans="1:5" x14ac:dyDescent="0.3">
      <c r="A192" s="16" t="s">
        <v>32</v>
      </c>
      <c r="B192" s="17" t="s">
        <v>9094</v>
      </c>
      <c r="C192" s="17" t="s">
        <v>32</v>
      </c>
      <c r="D192" s="17" t="s">
        <v>32</v>
      </c>
      <c r="E192" s="17" t="s">
        <v>54</v>
      </c>
    </row>
    <row r="193" spans="1:5" x14ac:dyDescent="0.3">
      <c r="A193" s="16" t="s">
        <v>32</v>
      </c>
      <c r="B193" s="17" t="s">
        <v>9094</v>
      </c>
      <c r="C193" s="17" t="s">
        <v>32</v>
      </c>
      <c r="D193" s="17" t="s">
        <v>32</v>
      </c>
      <c r="E193" s="17" t="s">
        <v>55</v>
      </c>
    </row>
    <row r="194" spans="1:5" x14ac:dyDescent="0.3">
      <c r="A194" s="16" t="s">
        <v>32</v>
      </c>
      <c r="B194" s="17" t="s">
        <v>9094</v>
      </c>
      <c r="C194" s="17" t="s">
        <v>32</v>
      </c>
      <c r="D194" s="17" t="s">
        <v>32</v>
      </c>
      <c r="E194" s="17" t="s">
        <v>56</v>
      </c>
    </row>
    <row r="195" spans="1:5" x14ac:dyDescent="0.3">
      <c r="A195" s="16" t="s">
        <v>32</v>
      </c>
      <c r="B195" s="17" t="s">
        <v>9094</v>
      </c>
      <c r="C195" s="17" t="s">
        <v>32</v>
      </c>
      <c r="D195" s="17" t="s">
        <v>32</v>
      </c>
      <c r="E195" s="17" t="s">
        <v>57</v>
      </c>
    </row>
    <row r="196" spans="1:5" x14ac:dyDescent="0.3">
      <c r="A196" s="16" t="s">
        <v>32</v>
      </c>
      <c r="B196" s="17" t="s">
        <v>9094</v>
      </c>
      <c r="C196" s="17" t="s">
        <v>32</v>
      </c>
      <c r="D196" s="17" t="s">
        <v>32</v>
      </c>
      <c r="E196" s="17" t="s">
        <v>58</v>
      </c>
    </row>
    <row r="197" spans="1:5" x14ac:dyDescent="0.3">
      <c r="A197" s="16" t="s">
        <v>32</v>
      </c>
      <c r="B197" s="17" t="s">
        <v>9094</v>
      </c>
      <c r="C197" s="17" t="s">
        <v>32</v>
      </c>
      <c r="D197" s="17" t="s">
        <v>32</v>
      </c>
      <c r="E197" s="17" t="s">
        <v>59</v>
      </c>
    </row>
    <row r="198" spans="1:5" x14ac:dyDescent="0.3">
      <c r="A198" s="16" t="s">
        <v>32</v>
      </c>
      <c r="B198" s="17" t="s">
        <v>9094</v>
      </c>
      <c r="C198" s="17" t="s">
        <v>32</v>
      </c>
      <c r="D198" s="17" t="s">
        <v>32</v>
      </c>
      <c r="E198" s="17" t="s">
        <v>60</v>
      </c>
    </row>
    <row r="199" spans="1:5" x14ac:dyDescent="0.3">
      <c r="A199" s="16" t="s">
        <v>32</v>
      </c>
      <c r="B199" s="17" t="s">
        <v>9094</v>
      </c>
      <c r="C199" s="17" t="s">
        <v>32</v>
      </c>
      <c r="D199" s="17" t="s">
        <v>32</v>
      </c>
      <c r="E199" s="17" t="s">
        <v>61</v>
      </c>
    </row>
    <row r="200" spans="1:5" x14ac:dyDescent="0.3">
      <c r="A200" s="16" t="s">
        <v>32</v>
      </c>
      <c r="B200" s="17" t="s">
        <v>9094</v>
      </c>
      <c r="C200" s="17" t="s">
        <v>32</v>
      </c>
      <c r="D200" s="17" t="s">
        <v>32</v>
      </c>
      <c r="E200" s="17" t="s">
        <v>62</v>
      </c>
    </row>
    <row r="201" spans="1:5" x14ac:dyDescent="0.3">
      <c r="A201" s="16" t="s">
        <v>32</v>
      </c>
      <c r="B201" s="17" t="s">
        <v>9094</v>
      </c>
      <c r="C201" s="17" t="s">
        <v>32</v>
      </c>
      <c r="D201" s="17" t="s">
        <v>32</v>
      </c>
      <c r="E201" s="17" t="s">
        <v>32</v>
      </c>
    </row>
    <row r="202" spans="1:5" x14ac:dyDescent="0.3">
      <c r="A202" s="16" t="s">
        <v>32</v>
      </c>
      <c r="B202" s="17" t="s">
        <v>9094</v>
      </c>
      <c r="C202" s="17" t="s">
        <v>32</v>
      </c>
      <c r="D202" s="17" t="s">
        <v>32</v>
      </c>
      <c r="E202" s="17" t="s">
        <v>63</v>
      </c>
    </row>
    <row r="203" spans="1:5" x14ac:dyDescent="0.3">
      <c r="A203" s="16" t="s">
        <v>32</v>
      </c>
      <c r="B203" s="17" t="s">
        <v>9094</v>
      </c>
      <c r="C203" s="17" t="s">
        <v>32</v>
      </c>
      <c r="D203" s="17" t="s">
        <v>32</v>
      </c>
      <c r="E203" s="17" t="s">
        <v>64</v>
      </c>
    </row>
    <row r="204" spans="1:5" x14ac:dyDescent="0.3">
      <c r="A204" s="16" t="s">
        <v>32</v>
      </c>
      <c r="B204" s="17" t="s">
        <v>9094</v>
      </c>
      <c r="C204" s="17" t="s">
        <v>32</v>
      </c>
      <c r="D204" s="17" t="s">
        <v>32</v>
      </c>
      <c r="E204" s="17" t="s">
        <v>65</v>
      </c>
    </row>
    <row r="205" spans="1:5" x14ac:dyDescent="0.3">
      <c r="A205" s="16" t="s">
        <v>32</v>
      </c>
      <c r="B205" s="17" t="s">
        <v>9094</v>
      </c>
      <c r="C205" s="17" t="s">
        <v>32</v>
      </c>
      <c r="D205" s="17" t="s">
        <v>32</v>
      </c>
      <c r="E205" s="17" t="s">
        <v>66</v>
      </c>
    </row>
    <row r="206" spans="1:5" x14ac:dyDescent="0.3">
      <c r="A206" s="16" t="s">
        <v>32</v>
      </c>
      <c r="B206" s="17" t="s">
        <v>9094</v>
      </c>
      <c r="C206" s="17" t="s">
        <v>32</v>
      </c>
      <c r="D206" s="17" t="s">
        <v>32</v>
      </c>
      <c r="E206" s="17" t="s">
        <v>67</v>
      </c>
    </row>
    <row r="207" spans="1:5" x14ac:dyDescent="0.3">
      <c r="A207" s="16" t="s">
        <v>32</v>
      </c>
      <c r="B207" s="17" t="s">
        <v>9094</v>
      </c>
      <c r="C207" s="17" t="s">
        <v>32</v>
      </c>
      <c r="D207" s="17" t="s">
        <v>32</v>
      </c>
      <c r="E207" s="17" t="s">
        <v>68</v>
      </c>
    </row>
    <row r="208" spans="1:5" x14ac:dyDescent="0.3">
      <c r="A208" s="16" t="s">
        <v>32</v>
      </c>
      <c r="B208" s="17" t="s">
        <v>9094</v>
      </c>
      <c r="C208" s="17" t="s">
        <v>32</v>
      </c>
      <c r="D208" s="17" t="s">
        <v>32</v>
      </c>
      <c r="E208" s="17" t="s">
        <v>69</v>
      </c>
    </row>
    <row r="209" spans="1:5" x14ac:dyDescent="0.3">
      <c r="A209" s="16" t="s">
        <v>32</v>
      </c>
      <c r="B209" s="17" t="s">
        <v>9094</v>
      </c>
      <c r="C209" s="17" t="s">
        <v>32</v>
      </c>
      <c r="D209" s="17" t="s">
        <v>32</v>
      </c>
      <c r="E209" s="17" t="s">
        <v>70</v>
      </c>
    </row>
    <row r="210" spans="1:5" x14ac:dyDescent="0.3">
      <c r="A210" s="16" t="s">
        <v>32</v>
      </c>
      <c r="B210" s="17" t="s">
        <v>9094</v>
      </c>
      <c r="C210" s="17" t="s">
        <v>32</v>
      </c>
      <c r="D210" s="17" t="s">
        <v>32</v>
      </c>
      <c r="E210" s="17" t="s">
        <v>71</v>
      </c>
    </row>
    <row r="211" spans="1:5" x14ac:dyDescent="0.3">
      <c r="A211" s="16" t="s">
        <v>32</v>
      </c>
      <c r="B211" s="17" t="s">
        <v>9094</v>
      </c>
      <c r="C211" s="17" t="s">
        <v>32</v>
      </c>
      <c r="D211" s="17" t="s">
        <v>32</v>
      </c>
      <c r="E211" s="17" t="s">
        <v>72</v>
      </c>
    </row>
    <row r="212" spans="1:5" x14ac:dyDescent="0.3">
      <c r="A212" s="16" t="s">
        <v>32</v>
      </c>
      <c r="B212" s="17" t="s">
        <v>9094</v>
      </c>
      <c r="C212" s="17" t="s">
        <v>32</v>
      </c>
      <c r="D212" s="17" t="s">
        <v>32</v>
      </c>
      <c r="E212" s="17" t="s">
        <v>73</v>
      </c>
    </row>
    <row r="213" spans="1:5" x14ac:dyDescent="0.3">
      <c r="A213" s="16" t="s">
        <v>32</v>
      </c>
      <c r="B213" s="17" t="s">
        <v>9094</v>
      </c>
      <c r="C213" s="17" t="s">
        <v>32</v>
      </c>
      <c r="D213" s="17" t="s">
        <v>32</v>
      </c>
      <c r="E213" s="17" t="s">
        <v>74</v>
      </c>
    </row>
    <row r="214" spans="1:5" x14ac:dyDescent="0.3">
      <c r="A214" s="16" t="s">
        <v>32</v>
      </c>
      <c r="B214" s="17" t="s">
        <v>9094</v>
      </c>
      <c r="C214" s="17" t="s">
        <v>32</v>
      </c>
      <c r="D214" s="17" t="s">
        <v>32</v>
      </c>
      <c r="E214" s="17" t="s">
        <v>75</v>
      </c>
    </row>
    <row r="215" spans="1:5" x14ac:dyDescent="0.3">
      <c r="A215" s="16" t="s">
        <v>32</v>
      </c>
      <c r="B215" s="17" t="s">
        <v>9094</v>
      </c>
      <c r="C215" s="17" t="s">
        <v>32</v>
      </c>
      <c r="D215" s="17" t="s">
        <v>32</v>
      </c>
      <c r="E215" s="17" t="s">
        <v>76</v>
      </c>
    </row>
    <row r="216" spans="1:5" x14ac:dyDescent="0.3">
      <c r="A216" s="16" t="s">
        <v>32</v>
      </c>
      <c r="B216" s="17" t="s">
        <v>9094</v>
      </c>
      <c r="C216" s="17" t="s">
        <v>32</v>
      </c>
      <c r="D216" s="17" t="s">
        <v>32</v>
      </c>
      <c r="E216" s="17" t="s">
        <v>77</v>
      </c>
    </row>
    <row r="217" spans="1:5" x14ac:dyDescent="0.3">
      <c r="A217" s="16" t="s">
        <v>32</v>
      </c>
      <c r="B217" s="17" t="s">
        <v>9094</v>
      </c>
      <c r="C217" s="17" t="s">
        <v>32</v>
      </c>
      <c r="D217" s="17" t="s">
        <v>32</v>
      </c>
      <c r="E217" s="17" t="s">
        <v>78</v>
      </c>
    </row>
    <row r="218" spans="1:5" x14ac:dyDescent="0.3">
      <c r="A218" s="16" t="s">
        <v>32</v>
      </c>
      <c r="B218" s="17" t="s">
        <v>9094</v>
      </c>
      <c r="C218" s="17" t="s">
        <v>32</v>
      </c>
      <c r="D218" s="17" t="s">
        <v>32</v>
      </c>
      <c r="E218" s="17" t="s">
        <v>79</v>
      </c>
    </row>
    <row r="219" spans="1:5" x14ac:dyDescent="0.3">
      <c r="A219" s="16" t="s">
        <v>32</v>
      </c>
      <c r="B219" s="17" t="s">
        <v>9094</v>
      </c>
      <c r="C219" s="17" t="s">
        <v>32</v>
      </c>
      <c r="D219" s="17" t="s">
        <v>32</v>
      </c>
      <c r="E219" s="17" t="s">
        <v>80</v>
      </c>
    </row>
    <row r="220" spans="1:5" x14ac:dyDescent="0.3">
      <c r="A220" s="16" t="s">
        <v>32</v>
      </c>
      <c r="B220" s="17" t="s">
        <v>9094</v>
      </c>
      <c r="C220" s="17" t="s">
        <v>32</v>
      </c>
      <c r="D220" s="17" t="s">
        <v>32</v>
      </c>
      <c r="E220" s="17" t="s">
        <v>81</v>
      </c>
    </row>
    <row r="221" spans="1:5" x14ac:dyDescent="0.3">
      <c r="A221" s="16" t="s">
        <v>32</v>
      </c>
      <c r="B221" s="17" t="s">
        <v>9094</v>
      </c>
      <c r="C221" s="17" t="s">
        <v>32</v>
      </c>
      <c r="D221" s="17" t="s">
        <v>32</v>
      </c>
      <c r="E221" s="17" t="s">
        <v>82</v>
      </c>
    </row>
    <row r="222" spans="1:5" x14ac:dyDescent="0.3">
      <c r="A222" s="16" t="s">
        <v>33</v>
      </c>
      <c r="B222" s="17" t="s">
        <v>9095</v>
      </c>
      <c r="C222" s="17" t="s">
        <v>85</v>
      </c>
      <c r="D222" s="17" t="s">
        <v>85</v>
      </c>
      <c r="E222" s="17" t="s">
        <v>85</v>
      </c>
    </row>
    <row r="223" spans="1:5" x14ac:dyDescent="0.3">
      <c r="A223" s="16" t="s">
        <v>33</v>
      </c>
      <c r="B223" s="17" t="s">
        <v>9095</v>
      </c>
      <c r="C223" s="17" t="s">
        <v>569</v>
      </c>
      <c r="D223" s="17" t="s">
        <v>569</v>
      </c>
      <c r="E223" s="17" t="s">
        <v>108</v>
      </c>
    </row>
    <row r="224" spans="1:5" x14ac:dyDescent="0.3">
      <c r="A224" s="16" t="s">
        <v>33</v>
      </c>
      <c r="B224" s="17" t="s">
        <v>9095</v>
      </c>
      <c r="C224" s="17" t="s">
        <v>569</v>
      </c>
      <c r="D224" s="17" t="s">
        <v>569</v>
      </c>
      <c r="E224" s="17" t="s">
        <v>109</v>
      </c>
    </row>
    <row r="225" spans="1:5" x14ac:dyDescent="0.3">
      <c r="A225" s="16" t="s">
        <v>33</v>
      </c>
      <c r="B225" s="17" t="s">
        <v>9095</v>
      </c>
      <c r="C225" s="17" t="s">
        <v>113</v>
      </c>
      <c r="D225" s="17" t="s">
        <v>113</v>
      </c>
      <c r="E225" s="17" t="s">
        <v>113</v>
      </c>
    </row>
    <row r="226" spans="1:5" x14ac:dyDescent="0.3">
      <c r="A226" s="16" t="s">
        <v>33</v>
      </c>
      <c r="B226" s="17" t="s">
        <v>9095</v>
      </c>
      <c r="C226" s="17" t="s">
        <v>90</v>
      </c>
      <c r="D226" s="17" t="s">
        <v>90</v>
      </c>
      <c r="E226" s="17" t="s">
        <v>89</v>
      </c>
    </row>
    <row r="227" spans="1:5" x14ac:dyDescent="0.3">
      <c r="A227" s="16" t="s">
        <v>33</v>
      </c>
      <c r="B227" s="17" t="s">
        <v>9095</v>
      </c>
      <c r="C227" s="17" t="s">
        <v>90</v>
      </c>
      <c r="D227" s="17" t="s">
        <v>90</v>
      </c>
      <c r="E227" s="17" t="s">
        <v>90</v>
      </c>
    </row>
    <row r="228" spans="1:5" x14ac:dyDescent="0.3">
      <c r="A228" s="16" t="s">
        <v>33</v>
      </c>
      <c r="B228" s="17" t="s">
        <v>9095</v>
      </c>
      <c r="C228" s="17" t="s">
        <v>99</v>
      </c>
      <c r="D228" s="17" t="s">
        <v>99</v>
      </c>
      <c r="E228" s="17" t="s">
        <v>98</v>
      </c>
    </row>
    <row r="229" spans="1:5" x14ac:dyDescent="0.3">
      <c r="A229" s="16" t="s">
        <v>33</v>
      </c>
      <c r="B229" s="17" t="s">
        <v>9095</v>
      </c>
      <c r="C229" s="17" t="s">
        <v>99</v>
      </c>
      <c r="D229" s="17" t="s">
        <v>99</v>
      </c>
      <c r="E229" s="17" t="s">
        <v>99</v>
      </c>
    </row>
    <row r="230" spans="1:5" x14ac:dyDescent="0.3">
      <c r="A230" s="16" t="s">
        <v>33</v>
      </c>
      <c r="B230" s="17" t="s">
        <v>9095</v>
      </c>
      <c r="C230" s="17" t="s">
        <v>99</v>
      </c>
      <c r="D230" s="17" t="s">
        <v>99</v>
      </c>
      <c r="E230" s="17" t="s">
        <v>100</v>
      </c>
    </row>
    <row r="231" spans="1:5" x14ac:dyDescent="0.3">
      <c r="A231" s="16" t="s">
        <v>33</v>
      </c>
      <c r="B231" s="17" t="s">
        <v>9095</v>
      </c>
      <c r="C231" s="17" t="s">
        <v>579</v>
      </c>
      <c r="D231" s="17" t="s">
        <v>579</v>
      </c>
      <c r="E231" s="17" t="s">
        <v>110</v>
      </c>
    </row>
    <row r="232" spans="1:5" x14ac:dyDescent="0.3">
      <c r="A232" s="16" t="s">
        <v>33</v>
      </c>
      <c r="B232" s="17" t="s">
        <v>9095</v>
      </c>
      <c r="C232" s="17" t="s">
        <v>579</v>
      </c>
      <c r="D232" s="17" t="s">
        <v>579</v>
      </c>
      <c r="E232" s="17" t="s">
        <v>111</v>
      </c>
    </row>
    <row r="233" spans="1:5" x14ac:dyDescent="0.3">
      <c r="A233" s="16" t="s">
        <v>33</v>
      </c>
      <c r="B233" s="17" t="s">
        <v>9095</v>
      </c>
      <c r="C233" s="17" t="s">
        <v>579</v>
      </c>
      <c r="D233" s="17" t="s">
        <v>579</v>
      </c>
      <c r="E233" s="17" t="s">
        <v>112</v>
      </c>
    </row>
    <row r="234" spans="1:5" x14ac:dyDescent="0.3">
      <c r="A234" s="16" t="s">
        <v>33</v>
      </c>
      <c r="B234" s="17" t="s">
        <v>9095</v>
      </c>
      <c r="C234" s="17" t="s">
        <v>83</v>
      </c>
      <c r="D234" s="17" t="s">
        <v>83</v>
      </c>
      <c r="E234" s="17" t="s">
        <v>83</v>
      </c>
    </row>
    <row r="235" spans="1:5" x14ac:dyDescent="0.3">
      <c r="A235" s="16" t="s">
        <v>33</v>
      </c>
      <c r="B235" s="17" t="s">
        <v>9095</v>
      </c>
      <c r="C235" s="17" t="s">
        <v>83</v>
      </c>
      <c r="D235" s="17" t="s">
        <v>83</v>
      </c>
      <c r="E235" s="17" t="s">
        <v>84</v>
      </c>
    </row>
    <row r="236" spans="1:5" x14ac:dyDescent="0.3">
      <c r="A236" s="16" t="s">
        <v>33</v>
      </c>
      <c r="B236" s="17" t="s">
        <v>9095</v>
      </c>
      <c r="C236" s="17" t="s">
        <v>107</v>
      </c>
      <c r="D236" s="17" t="s">
        <v>9114</v>
      </c>
      <c r="E236" s="17" t="s">
        <v>103</v>
      </c>
    </row>
    <row r="237" spans="1:5" x14ac:dyDescent="0.3">
      <c r="A237" s="16" t="s">
        <v>33</v>
      </c>
      <c r="B237" s="17" t="s">
        <v>9095</v>
      </c>
      <c r="C237" s="17" t="s">
        <v>107</v>
      </c>
      <c r="D237" s="17" t="s">
        <v>9114</v>
      </c>
      <c r="E237" s="17" t="s">
        <v>104</v>
      </c>
    </row>
    <row r="238" spans="1:5" x14ac:dyDescent="0.3">
      <c r="A238" s="16" t="s">
        <v>33</v>
      </c>
      <c r="B238" s="17" t="s">
        <v>9095</v>
      </c>
      <c r="C238" s="17" t="s">
        <v>107</v>
      </c>
      <c r="D238" s="17" t="s">
        <v>9114</v>
      </c>
      <c r="E238" s="17" t="s">
        <v>105</v>
      </c>
    </row>
    <row r="239" spans="1:5" x14ac:dyDescent="0.3">
      <c r="A239" s="16" t="s">
        <v>33</v>
      </c>
      <c r="B239" s="17" t="s">
        <v>9095</v>
      </c>
      <c r="C239" s="17" t="s">
        <v>107</v>
      </c>
      <c r="D239" s="17" t="s">
        <v>9114</v>
      </c>
      <c r="E239" s="17" t="s">
        <v>106</v>
      </c>
    </row>
    <row r="240" spans="1:5" x14ac:dyDescent="0.3">
      <c r="A240" s="16" t="s">
        <v>33</v>
      </c>
      <c r="B240" s="17" t="s">
        <v>9095</v>
      </c>
      <c r="C240" s="17" t="s">
        <v>107</v>
      </c>
      <c r="D240" s="17" t="s">
        <v>9114</v>
      </c>
      <c r="E240" s="17" t="s">
        <v>107</v>
      </c>
    </row>
    <row r="241" spans="1:5" x14ac:dyDescent="0.3">
      <c r="A241" s="16" t="s">
        <v>33</v>
      </c>
      <c r="B241" s="17" t="s">
        <v>9095</v>
      </c>
      <c r="C241" s="17" t="s">
        <v>88</v>
      </c>
      <c r="D241" s="17" t="s">
        <v>88</v>
      </c>
      <c r="E241" s="17" t="s">
        <v>86</v>
      </c>
    </row>
    <row r="242" spans="1:5" x14ac:dyDescent="0.3">
      <c r="A242" s="16" t="s">
        <v>33</v>
      </c>
      <c r="B242" s="17" t="s">
        <v>9095</v>
      </c>
      <c r="C242" s="17" t="s">
        <v>88</v>
      </c>
      <c r="D242" s="17" t="s">
        <v>88</v>
      </c>
      <c r="E242" s="17" t="s">
        <v>87</v>
      </c>
    </row>
    <row r="243" spans="1:5" x14ac:dyDescent="0.3">
      <c r="A243" s="16" t="s">
        <v>33</v>
      </c>
      <c r="B243" s="17" t="s">
        <v>9095</v>
      </c>
      <c r="C243" s="17" t="s">
        <v>88</v>
      </c>
      <c r="D243" s="17" t="s">
        <v>88</v>
      </c>
      <c r="E243" s="17" t="s">
        <v>88</v>
      </c>
    </row>
    <row r="244" spans="1:5" x14ac:dyDescent="0.3">
      <c r="A244" s="16" t="s">
        <v>33</v>
      </c>
      <c r="B244" s="17" t="s">
        <v>9095</v>
      </c>
      <c r="C244" s="17" t="s">
        <v>97</v>
      </c>
      <c r="D244" s="17" t="s">
        <v>9115</v>
      </c>
      <c r="E244" s="17" t="s">
        <v>96</v>
      </c>
    </row>
    <row r="245" spans="1:5" x14ac:dyDescent="0.3">
      <c r="A245" s="16" t="s">
        <v>33</v>
      </c>
      <c r="B245" s="17" t="s">
        <v>9095</v>
      </c>
      <c r="C245" s="17" t="s">
        <v>97</v>
      </c>
      <c r="D245" s="17" t="s">
        <v>9115</v>
      </c>
      <c r="E245" s="17" t="s">
        <v>97</v>
      </c>
    </row>
    <row r="246" spans="1:5" x14ac:dyDescent="0.3">
      <c r="A246" s="16" t="s">
        <v>33</v>
      </c>
      <c r="B246" s="17" t="s">
        <v>9095</v>
      </c>
      <c r="C246" s="17" t="s">
        <v>585</v>
      </c>
      <c r="D246" s="17" t="s">
        <v>585</v>
      </c>
      <c r="E246" s="17" t="s">
        <v>101</v>
      </c>
    </row>
    <row r="247" spans="1:5" x14ac:dyDescent="0.3">
      <c r="A247" s="16" t="s">
        <v>33</v>
      </c>
      <c r="B247" s="17" t="s">
        <v>9095</v>
      </c>
      <c r="C247" s="17" t="s">
        <v>585</v>
      </c>
      <c r="D247" s="17" t="s">
        <v>585</v>
      </c>
      <c r="E247" s="17" t="s">
        <v>102</v>
      </c>
    </row>
    <row r="248" spans="1:5" x14ac:dyDescent="0.3">
      <c r="A248" s="16" t="s">
        <v>33</v>
      </c>
      <c r="B248" s="17" t="s">
        <v>9095</v>
      </c>
      <c r="C248" s="17" t="s">
        <v>94</v>
      </c>
      <c r="D248" s="17" t="s">
        <v>94</v>
      </c>
      <c r="E248" s="17" t="s">
        <v>91</v>
      </c>
    </row>
    <row r="249" spans="1:5" x14ac:dyDescent="0.3">
      <c r="A249" s="16" t="s">
        <v>33</v>
      </c>
      <c r="B249" s="17" t="s">
        <v>9095</v>
      </c>
      <c r="C249" s="17" t="s">
        <v>94</v>
      </c>
      <c r="D249" s="17" t="s">
        <v>94</v>
      </c>
      <c r="E249" s="17" t="s">
        <v>92</v>
      </c>
    </row>
    <row r="250" spans="1:5" x14ac:dyDescent="0.3">
      <c r="A250" s="16" t="s">
        <v>33</v>
      </c>
      <c r="B250" s="17" t="s">
        <v>9095</v>
      </c>
      <c r="C250" s="17" t="s">
        <v>94</v>
      </c>
      <c r="D250" s="17" t="s">
        <v>94</v>
      </c>
      <c r="E250" s="17" t="s">
        <v>93</v>
      </c>
    </row>
    <row r="251" spans="1:5" x14ac:dyDescent="0.3">
      <c r="A251" s="16" t="s">
        <v>33</v>
      </c>
      <c r="B251" s="17" t="s">
        <v>9095</v>
      </c>
      <c r="C251" s="17" t="s">
        <v>94</v>
      </c>
      <c r="D251" s="17" t="s">
        <v>94</v>
      </c>
      <c r="E251" s="17" t="s">
        <v>94</v>
      </c>
    </row>
    <row r="252" spans="1:5" x14ac:dyDescent="0.3">
      <c r="A252" s="16" t="s">
        <v>33</v>
      </c>
      <c r="B252" s="17" t="s">
        <v>9095</v>
      </c>
      <c r="C252" s="17" t="s">
        <v>94</v>
      </c>
      <c r="D252" s="17" t="s">
        <v>94</v>
      </c>
      <c r="E252" s="17" t="s">
        <v>95</v>
      </c>
    </row>
    <row r="253" spans="1:5" x14ac:dyDescent="0.3">
      <c r="A253" s="16" t="s">
        <v>34</v>
      </c>
      <c r="B253" s="17" t="s">
        <v>9096</v>
      </c>
      <c r="C253" s="17" t="s">
        <v>117</v>
      </c>
      <c r="D253" s="17" t="s">
        <v>117</v>
      </c>
      <c r="E253" s="17" t="s">
        <v>117</v>
      </c>
    </row>
    <row r="254" spans="1:5" x14ac:dyDescent="0.3">
      <c r="A254" s="16" t="s">
        <v>34</v>
      </c>
      <c r="B254" s="17" t="s">
        <v>9096</v>
      </c>
      <c r="C254" s="17" t="s">
        <v>117</v>
      </c>
      <c r="D254" s="17" t="s">
        <v>117</v>
      </c>
      <c r="E254" s="17" t="s">
        <v>118</v>
      </c>
    </row>
    <row r="255" spans="1:5" x14ac:dyDescent="0.3">
      <c r="A255" s="16" t="s">
        <v>34</v>
      </c>
      <c r="B255" s="17" t="s">
        <v>9096</v>
      </c>
      <c r="C255" s="17" t="s">
        <v>117</v>
      </c>
      <c r="D255" s="17" t="s">
        <v>117</v>
      </c>
      <c r="E255" s="17" t="s">
        <v>119</v>
      </c>
    </row>
    <row r="256" spans="1:5" x14ac:dyDescent="0.3">
      <c r="A256" s="16" t="s">
        <v>34</v>
      </c>
      <c r="B256" s="17" t="s">
        <v>9096</v>
      </c>
      <c r="C256" s="17" t="s">
        <v>120</v>
      </c>
      <c r="D256" s="17" t="s">
        <v>120</v>
      </c>
      <c r="E256" s="17" t="s">
        <v>120</v>
      </c>
    </row>
    <row r="257" spans="1:5" x14ac:dyDescent="0.3">
      <c r="A257" s="16" t="s">
        <v>34</v>
      </c>
      <c r="B257" s="17" t="s">
        <v>9096</v>
      </c>
      <c r="C257" s="17" t="s">
        <v>120</v>
      </c>
      <c r="D257" s="17" t="s">
        <v>120</v>
      </c>
      <c r="E257" s="17" t="s">
        <v>121</v>
      </c>
    </row>
    <row r="258" spans="1:5" x14ac:dyDescent="0.3">
      <c r="A258" s="16" t="s">
        <v>34</v>
      </c>
      <c r="B258" s="17" t="s">
        <v>9096</v>
      </c>
      <c r="C258" s="17" t="s">
        <v>570</v>
      </c>
      <c r="D258" s="17" t="s">
        <v>9116</v>
      </c>
      <c r="E258" s="17" t="s">
        <v>122</v>
      </c>
    </row>
    <row r="259" spans="1:5" x14ac:dyDescent="0.3">
      <c r="A259" s="16" t="s">
        <v>34</v>
      </c>
      <c r="B259" s="17" t="s">
        <v>9096</v>
      </c>
      <c r="C259" s="17" t="s">
        <v>570</v>
      </c>
      <c r="D259" s="17" t="s">
        <v>9116</v>
      </c>
      <c r="E259" s="17" t="s">
        <v>123</v>
      </c>
    </row>
    <row r="260" spans="1:5" x14ac:dyDescent="0.3">
      <c r="A260" s="16" t="s">
        <v>34</v>
      </c>
      <c r="B260" s="17" t="s">
        <v>9096</v>
      </c>
      <c r="C260" s="17" t="s">
        <v>570</v>
      </c>
      <c r="D260" s="17" t="s">
        <v>9116</v>
      </c>
      <c r="E260" s="17" t="s">
        <v>124</v>
      </c>
    </row>
    <row r="261" spans="1:5" x14ac:dyDescent="0.3">
      <c r="A261" s="16" t="s">
        <v>34</v>
      </c>
      <c r="B261" s="17" t="s">
        <v>9096</v>
      </c>
      <c r="C261" s="17" t="s">
        <v>570</v>
      </c>
      <c r="D261" s="17" t="s">
        <v>9116</v>
      </c>
      <c r="E261" s="17" t="s">
        <v>125</v>
      </c>
    </row>
    <row r="262" spans="1:5" x14ac:dyDescent="0.3">
      <c r="A262" s="16" t="s">
        <v>34</v>
      </c>
      <c r="B262" s="17" t="s">
        <v>9096</v>
      </c>
      <c r="C262" s="17" t="s">
        <v>570</v>
      </c>
      <c r="D262" s="17" t="s">
        <v>9116</v>
      </c>
      <c r="E262" s="17" t="s">
        <v>126</v>
      </c>
    </row>
    <row r="263" spans="1:5" x14ac:dyDescent="0.3">
      <c r="A263" s="16" t="s">
        <v>34</v>
      </c>
      <c r="B263" s="17" t="s">
        <v>9096</v>
      </c>
      <c r="C263" s="17" t="s">
        <v>115</v>
      </c>
      <c r="D263" s="17" t="s">
        <v>115</v>
      </c>
      <c r="E263" s="17" t="s">
        <v>114</v>
      </c>
    </row>
    <row r="264" spans="1:5" x14ac:dyDescent="0.3">
      <c r="A264" s="16" t="s">
        <v>34</v>
      </c>
      <c r="B264" s="17" t="s">
        <v>9096</v>
      </c>
      <c r="C264" s="17" t="s">
        <v>115</v>
      </c>
      <c r="D264" s="17" t="s">
        <v>115</v>
      </c>
      <c r="E264" s="17" t="s">
        <v>115</v>
      </c>
    </row>
    <row r="265" spans="1:5" x14ac:dyDescent="0.3">
      <c r="A265" s="16" t="s">
        <v>34</v>
      </c>
      <c r="B265" s="17" t="s">
        <v>9096</v>
      </c>
      <c r="C265" s="17" t="s">
        <v>115</v>
      </c>
      <c r="D265" s="17" t="s">
        <v>115</v>
      </c>
      <c r="E265" s="17" t="s">
        <v>116</v>
      </c>
    </row>
    <row r="266" spans="1:5" x14ac:dyDescent="0.3">
      <c r="A266" s="16" t="s">
        <v>34</v>
      </c>
      <c r="B266" s="17" t="s">
        <v>9096</v>
      </c>
      <c r="C266" s="17" t="s">
        <v>127</v>
      </c>
      <c r="D266" s="17" t="s">
        <v>127</v>
      </c>
      <c r="E266" s="17" t="s">
        <v>127</v>
      </c>
    </row>
    <row r="267" spans="1:5" x14ac:dyDescent="0.3">
      <c r="A267" s="16" t="s">
        <v>35</v>
      </c>
      <c r="B267" s="17" t="s">
        <v>9097</v>
      </c>
      <c r="C267" s="17" t="s">
        <v>129</v>
      </c>
      <c r="D267" s="17" t="s">
        <v>129</v>
      </c>
      <c r="E267" s="17" t="s">
        <v>129</v>
      </c>
    </row>
    <row r="268" spans="1:5" x14ac:dyDescent="0.3">
      <c r="A268" s="16" t="s">
        <v>35</v>
      </c>
      <c r="B268" s="17" t="s">
        <v>9097</v>
      </c>
      <c r="C268" s="17" t="s">
        <v>129</v>
      </c>
      <c r="D268" s="17" t="s">
        <v>129</v>
      </c>
      <c r="E268" s="17" t="s">
        <v>130</v>
      </c>
    </row>
    <row r="269" spans="1:5" x14ac:dyDescent="0.3">
      <c r="A269" s="16" t="s">
        <v>35</v>
      </c>
      <c r="B269" s="17" t="s">
        <v>9097</v>
      </c>
      <c r="C269" s="17" t="s">
        <v>129</v>
      </c>
      <c r="D269" s="17" t="s">
        <v>129</v>
      </c>
      <c r="E269" s="17" t="s">
        <v>131</v>
      </c>
    </row>
    <row r="270" spans="1:5" x14ac:dyDescent="0.3">
      <c r="A270" s="16" t="s">
        <v>35</v>
      </c>
      <c r="B270" s="17" t="s">
        <v>9097</v>
      </c>
      <c r="C270" s="17" t="s">
        <v>128</v>
      </c>
      <c r="D270" s="17" t="s">
        <v>128</v>
      </c>
      <c r="E270" s="17" t="s">
        <v>128</v>
      </c>
    </row>
    <row r="271" spans="1:5" x14ac:dyDescent="0.3">
      <c r="A271" s="16" t="s">
        <v>35</v>
      </c>
      <c r="B271" s="17" t="s">
        <v>9097</v>
      </c>
      <c r="C271" s="17" t="s">
        <v>134</v>
      </c>
      <c r="D271" s="17" t="s">
        <v>134</v>
      </c>
      <c r="E271" s="17" t="s">
        <v>134</v>
      </c>
    </row>
    <row r="272" spans="1:5" x14ac:dyDescent="0.3">
      <c r="A272" s="16" t="s">
        <v>35</v>
      </c>
      <c r="B272" s="17" t="s">
        <v>9097</v>
      </c>
      <c r="C272" s="17" t="s">
        <v>134</v>
      </c>
      <c r="D272" s="17" t="s">
        <v>134</v>
      </c>
      <c r="E272" s="17" t="s">
        <v>135</v>
      </c>
    </row>
    <row r="273" spans="1:5" x14ac:dyDescent="0.3">
      <c r="A273" s="16" t="s">
        <v>35</v>
      </c>
      <c r="B273" s="17" t="s">
        <v>9097</v>
      </c>
      <c r="C273" s="17" t="s">
        <v>134</v>
      </c>
      <c r="D273" s="17" t="s">
        <v>134</v>
      </c>
      <c r="E273" s="17" t="s">
        <v>136</v>
      </c>
    </row>
    <row r="274" spans="1:5" x14ac:dyDescent="0.3">
      <c r="A274" s="16" t="s">
        <v>35</v>
      </c>
      <c r="B274" s="17" t="s">
        <v>9097</v>
      </c>
      <c r="C274" s="17" t="s">
        <v>134</v>
      </c>
      <c r="D274" s="17" t="s">
        <v>134</v>
      </c>
      <c r="E274" s="17" t="s">
        <v>137</v>
      </c>
    </row>
    <row r="275" spans="1:5" x14ac:dyDescent="0.3">
      <c r="A275" s="16" t="s">
        <v>35</v>
      </c>
      <c r="B275" s="17" t="s">
        <v>9097</v>
      </c>
      <c r="C275" s="17" t="s">
        <v>134</v>
      </c>
      <c r="D275" s="17" t="s">
        <v>134</v>
      </c>
      <c r="E275" s="17" t="s">
        <v>138</v>
      </c>
    </row>
    <row r="276" spans="1:5" x14ac:dyDescent="0.3">
      <c r="A276" s="16" t="s">
        <v>35</v>
      </c>
      <c r="B276" s="17" t="s">
        <v>9097</v>
      </c>
      <c r="C276" s="17" t="s">
        <v>145</v>
      </c>
      <c r="D276" s="17" t="s">
        <v>145</v>
      </c>
      <c r="E276" s="17" t="s">
        <v>145</v>
      </c>
    </row>
    <row r="277" spans="1:5" x14ac:dyDescent="0.3">
      <c r="A277" s="16" t="s">
        <v>35</v>
      </c>
      <c r="B277" s="17" t="s">
        <v>9097</v>
      </c>
      <c r="C277" s="17" t="s">
        <v>145</v>
      </c>
      <c r="D277" s="17" t="s">
        <v>145</v>
      </c>
      <c r="E277" s="17" t="s">
        <v>146</v>
      </c>
    </row>
    <row r="278" spans="1:5" x14ac:dyDescent="0.3">
      <c r="A278" s="16" t="s">
        <v>35</v>
      </c>
      <c r="B278" s="17" t="s">
        <v>9097</v>
      </c>
      <c r="C278" s="17" t="s">
        <v>145</v>
      </c>
      <c r="D278" s="17" t="s">
        <v>145</v>
      </c>
      <c r="E278" s="17" t="s">
        <v>147</v>
      </c>
    </row>
    <row r="279" spans="1:5" x14ac:dyDescent="0.3">
      <c r="A279" s="16" t="s">
        <v>35</v>
      </c>
      <c r="B279" s="17" t="s">
        <v>9097</v>
      </c>
      <c r="C279" s="17" t="s">
        <v>139</v>
      </c>
      <c r="D279" s="17" t="s">
        <v>139</v>
      </c>
      <c r="E279" s="17" t="s">
        <v>139</v>
      </c>
    </row>
    <row r="280" spans="1:5" x14ac:dyDescent="0.3">
      <c r="A280" s="16" t="s">
        <v>35</v>
      </c>
      <c r="B280" s="17" t="s">
        <v>9097</v>
      </c>
      <c r="C280" s="17" t="s">
        <v>139</v>
      </c>
      <c r="D280" s="17" t="s">
        <v>139</v>
      </c>
      <c r="E280" s="17" t="s">
        <v>140</v>
      </c>
    </row>
    <row r="281" spans="1:5" x14ac:dyDescent="0.3">
      <c r="A281" s="16" t="s">
        <v>35</v>
      </c>
      <c r="B281" s="17" t="s">
        <v>9097</v>
      </c>
      <c r="C281" s="17" t="s">
        <v>139</v>
      </c>
      <c r="D281" s="17" t="s">
        <v>139</v>
      </c>
      <c r="E281" s="17" t="s">
        <v>141</v>
      </c>
    </row>
    <row r="282" spans="1:5" x14ac:dyDescent="0.3">
      <c r="A282" s="16" t="s">
        <v>35</v>
      </c>
      <c r="B282" s="17" t="s">
        <v>9097</v>
      </c>
      <c r="C282" s="17" t="s">
        <v>139</v>
      </c>
      <c r="D282" s="17" t="s">
        <v>139</v>
      </c>
      <c r="E282" s="17" t="s">
        <v>142</v>
      </c>
    </row>
    <row r="283" spans="1:5" x14ac:dyDescent="0.3">
      <c r="A283" s="16" t="s">
        <v>35</v>
      </c>
      <c r="B283" s="17" t="s">
        <v>9097</v>
      </c>
      <c r="C283" s="17" t="s">
        <v>139</v>
      </c>
      <c r="D283" s="17" t="s">
        <v>139</v>
      </c>
      <c r="E283" s="17" t="s">
        <v>143</v>
      </c>
    </row>
    <row r="284" spans="1:5" x14ac:dyDescent="0.3">
      <c r="A284" s="16" t="s">
        <v>35</v>
      </c>
      <c r="B284" s="17" t="s">
        <v>9097</v>
      </c>
      <c r="C284" s="17" t="s">
        <v>139</v>
      </c>
      <c r="D284" s="17" t="s">
        <v>139</v>
      </c>
      <c r="E284" s="17" t="s">
        <v>144</v>
      </c>
    </row>
    <row r="285" spans="1:5" x14ac:dyDescent="0.3">
      <c r="A285" s="16" t="s">
        <v>35</v>
      </c>
      <c r="B285" s="17" t="s">
        <v>9097</v>
      </c>
      <c r="C285" s="17" t="s">
        <v>573</v>
      </c>
      <c r="D285" s="17" t="s">
        <v>573</v>
      </c>
      <c r="E285" s="17" t="s">
        <v>132</v>
      </c>
    </row>
    <row r="286" spans="1:5" x14ac:dyDescent="0.3">
      <c r="A286" s="16" t="s">
        <v>35</v>
      </c>
      <c r="B286" s="17" t="s">
        <v>9097</v>
      </c>
      <c r="C286" s="17" t="s">
        <v>573</v>
      </c>
      <c r="D286" s="17" t="s">
        <v>573</v>
      </c>
      <c r="E286" s="17" t="s">
        <v>133</v>
      </c>
    </row>
    <row r="287" spans="1:5" x14ac:dyDescent="0.3">
      <c r="A287" s="16" t="s">
        <v>35</v>
      </c>
      <c r="B287" s="17" t="s">
        <v>9097</v>
      </c>
      <c r="C287" s="17" t="s">
        <v>148</v>
      </c>
      <c r="D287" s="17" t="s">
        <v>9117</v>
      </c>
      <c r="E287" s="17" t="s">
        <v>148</v>
      </c>
    </row>
    <row r="288" spans="1:5" x14ac:dyDescent="0.3">
      <c r="A288" s="16" t="s">
        <v>35</v>
      </c>
      <c r="B288" s="17" t="s">
        <v>9097</v>
      </c>
      <c r="C288" s="17" t="s">
        <v>148</v>
      </c>
      <c r="D288" s="17" t="s">
        <v>9117</v>
      </c>
      <c r="E288" s="17" t="s">
        <v>149</v>
      </c>
    </row>
    <row r="289" spans="1:5" x14ac:dyDescent="0.3">
      <c r="A289" s="16" t="s">
        <v>35</v>
      </c>
      <c r="B289" s="17" t="s">
        <v>9097</v>
      </c>
      <c r="C289" s="17" t="s">
        <v>148</v>
      </c>
      <c r="D289" s="17" t="s">
        <v>9117</v>
      </c>
      <c r="E289" s="17" t="s">
        <v>150</v>
      </c>
    </row>
    <row r="290" spans="1:5" x14ac:dyDescent="0.3">
      <c r="A290" s="16" t="s">
        <v>35</v>
      </c>
      <c r="B290" s="17" t="s">
        <v>9097</v>
      </c>
      <c r="C290" s="17" t="s">
        <v>148</v>
      </c>
      <c r="D290" s="17" t="s">
        <v>9117</v>
      </c>
      <c r="E290" s="17" t="s">
        <v>151</v>
      </c>
    </row>
    <row r="291" spans="1:5" x14ac:dyDescent="0.3">
      <c r="A291" s="16" t="s">
        <v>36</v>
      </c>
      <c r="B291" s="17" t="s">
        <v>9098</v>
      </c>
      <c r="C291" s="17" t="s">
        <v>469</v>
      </c>
      <c r="D291" s="17" t="s">
        <v>469</v>
      </c>
      <c r="E291" s="17" t="s">
        <v>469</v>
      </c>
    </row>
    <row r="292" spans="1:5" x14ac:dyDescent="0.3">
      <c r="A292" s="16" t="s">
        <v>36</v>
      </c>
      <c r="B292" s="17" t="s">
        <v>9098</v>
      </c>
      <c r="C292" s="17" t="s">
        <v>469</v>
      </c>
      <c r="D292" s="17" t="s">
        <v>469</v>
      </c>
      <c r="E292" s="17" t="s">
        <v>470</v>
      </c>
    </row>
    <row r="293" spans="1:5" x14ac:dyDescent="0.3">
      <c r="A293" s="16" t="s">
        <v>36</v>
      </c>
      <c r="B293" s="17" t="s">
        <v>9098</v>
      </c>
      <c r="C293" s="17" t="s">
        <v>469</v>
      </c>
      <c r="D293" s="17" t="s">
        <v>469</v>
      </c>
      <c r="E293" s="17" t="s">
        <v>471</v>
      </c>
    </row>
    <row r="294" spans="1:5" x14ac:dyDescent="0.3">
      <c r="A294" s="16" t="s">
        <v>36</v>
      </c>
      <c r="B294" s="17" t="s">
        <v>9098</v>
      </c>
      <c r="C294" s="17" t="s">
        <v>478</v>
      </c>
      <c r="D294" s="17" t="s">
        <v>478</v>
      </c>
      <c r="E294" s="17" t="s">
        <v>478</v>
      </c>
    </row>
    <row r="295" spans="1:5" x14ac:dyDescent="0.3">
      <c r="A295" s="16" t="s">
        <v>36</v>
      </c>
      <c r="B295" s="17" t="s">
        <v>9098</v>
      </c>
      <c r="C295" s="17" t="s">
        <v>483</v>
      </c>
      <c r="D295" s="17" t="s">
        <v>483</v>
      </c>
      <c r="E295" s="17" t="s">
        <v>482</v>
      </c>
    </row>
    <row r="296" spans="1:5" x14ac:dyDescent="0.3">
      <c r="A296" s="16" t="s">
        <v>36</v>
      </c>
      <c r="B296" s="17" t="s">
        <v>9098</v>
      </c>
      <c r="C296" s="17" t="s">
        <v>483</v>
      </c>
      <c r="D296" s="17" t="s">
        <v>483</v>
      </c>
      <c r="E296" s="17" t="s">
        <v>483</v>
      </c>
    </row>
    <row r="297" spans="1:5" x14ac:dyDescent="0.3">
      <c r="A297" s="16" t="s">
        <v>36</v>
      </c>
      <c r="B297" s="17" t="s">
        <v>9098</v>
      </c>
      <c r="C297" s="17" t="s">
        <v>483</v>
      </c>
      <c r="D297" s="17" t="s">
        <v>483</v>
      </c>
      <c r="E297" s="17" t="s">
        <v>484</v>
      </c>
    </row>
    <row r="298" spans="1:5" x14ac:dyDescent="0.3">
      <c r="A298" s="16" t="s">
        <v>36</v>
      </c>
      <c r="B298" s="17" t="s">
        <v>9098</v>
      </c>
      <c r="C298" s="17" t="s">
        <v>577</v>
      </c>
      <c r="D298" s="17" t="s">
        <v>577</v>
      </c>
      <c r="E298" s="17" t="s">
        <v>474</v>
      </c>
    </row>
    <row r="299" spans="1:5" x14ac:dyDescent="0.3">
      <c r="A299" s="16" t="s">
        <v>36</v>
      </c>
      <c r="B299" s="17" t="s">
        <v>9098</v>
      </c>
      <c r="C299" s="17" t="s">
        <v>577</v>
      </c>
      <c r="D299" s="17" t="s">
        <v>577</v>
      </c>
      <c r="E299" s="17" t="s">
        <v>475</v>
      </c>
    </row>
    <row r="300" spans="1:5" x14ac:dyDescent="0.3">
      <c r="A300" s="16" t="s">
        <v>36</v>
      </c>
      <c r="B300" s="17" t="s">
        <v>9098</v>
      </c>
      <c r="C300" s="17" t="s">
        <v>577</v>
      </c>
      <c r="D300" s="17" t="s">
        <v>577</v>
      </c>
      <c r="E300" s="17" t="s">
        <v>476</v>
      </c>
    </row>
    <row r="301" spans="1:5" x14ac:dyDescent="0.3">
      <c r="A301" s="16" t="s">
        <v>36</v>
      </c>
      <c r="B301" s="17" t="s">
        <v>9098</v>
      </c>
      <c r="C301" s="17" t="s">
        <v>577</v>
      </c>
      <c r="D301" s="17" t="s">
        <v>577</v>
      </c>
      <c r="E301" s="17" t="s">
        <v>477</v>
      </c>
    </row>
    <row r="302" spans="1:5" x14ac:dyDescent="0.3">
      <c r="A302" s="16" t="s">
        <v>36</v>
      </c>
      <c r="B302" s="17" t="s">
        <v>9098</v>
      </c>
      <c r="C302" s="17" t="s">
        <v>583</v>
      </c>
      <c r="D302" s="17" t="s">
        <v>9118</v>
      </c>
      <c r="E302" s="17" t="s">
        <v>472</v>
      </c>
    </row>
    <row r="303" spans="1:5" x14ac:dyDescent="0.3">
      <c r="A303" s="16" t="s">
        <v>36</v>
      </c>
      <c r="B303" s="17" t="s">
        <v>9098</v>
      </c>
      <c r="C303" s="17" t="s">
        <v>583</v>
      </c>
      <c r="D303" s="17" t="s">
        <v>9118</v>
      </c>
      <c r="E303" s="17" t="s">
        <v>473</v>
      </c>
    </row>
    <row r="304" spans="1:5" x14ac:dyDescent="0.3">
      <c r="A304" s="16" t="s">
        <v>36</v>
      </c>
      <c r="B304" s="17" t="s">
        <v>9098</v>
      </c>
      <c r="C304" s="17" t="s">
        <v>481</v>
      </c>
      <c r="D304" s="17" t="s">
        <v>481</v>
      </c>
      <c r="E304" s="17" t="s">
        <v>479</v>
      </c>
    </row>
    <row r="305" spans="1:5" x14ac:dyDescent="0.3">
      <c r="A305" s="16" t="s">
        <v>36</v>
      </c>
      <c r="B305" s="17" t="s">
        <v>9098</v>
      </c>
      <c r="C305" s="17" t="s">
        <v>481</v>
      </c>
      <c r="D305" s="17" t="s">
        <v>481</v>
      </c>
      <c r="E305" s="17" t="s">
        <v>480</v>
      </c>
    </row>
    <row r="306" spans="1:5" x14ac:dyDescent="0.3">
      <c r="A306" s="16" t="s">
        <v>36</v>
      </c>
      <c r="B306" s="17" t="s">
        <v>9098</v>
      </c>
      <c r="C306" s="17" t="s">
        <v>481</v>
      </c>
      <c r="D306" s="17" t="s">
        <v>481</v>
      </c>
      <c r="E306" s="17" t="s">
        <v>481</v>
      </c>
    </row>
    <row r="307" spans="1:5" x14ac:dyDescent="0.3">
      <c r="A307" s="16" t="s">
        <v>37</v>
      </c>
      <c r="B307" s="17" t="s">
        <v>9099</v>
      </c>
      <c r="C307" s="17" t="s">
        <v>436</v>
      </c>
      <c r="D307" s="17" t="s">
        <v>436</v>
      </c>
      <c r="E307" s="17" t="s">
        <v>436</v>
      </c>
    </row>
    <row r="308" spans="1:5" x14ac:dyDescent="0.3">
      <c r="A308" s="16" t="s">
        <v>37</v>
      </c>
      <c r="B308" s="17" t="s">
        <v>9099</v>
      </c>
      <c r="C308" s="17" t="s">
        <v>436</v>
      </c>
      <c r="D308" s="17" t="s">
        <v>436</v>
      </c>
      <c r="E308" s="17" t="s">
        <v>437</v>
      </c>
    </row>
    <row r="309" spans="1:5" x14ac:dyDescent="0.3">
      <c r="A309" s="16" t="s">
        <v>37</v>
      </c>
      <c r="B309" s="17" t="s">
        <v>9099</v>
      </c>
      <c r="C309" s="17" t="s">
        <v>441</v>
      </c>
      <c r="D309" s="17" t="s">
        <v>441</v>
      </c>
      <c r="E309" s="17" t="s">
        <v>440</v>
      </c>
    </row>
    <row r="310" spans="1:5" x14ac:dyDescent="0.3">
      <c r="A310" s="16" t="s">
        <v>37</v>
      </c>
      <c r="B310" s="17" t="s">
        <v>9099</v>
      </c>
      <c r="C310" s="17" t="s">
        <v>441</v>
      </c>
      <c r="D310" s="17" t="s">
        <v>441</v>
      </c>
      <c r="E310" s="17" t="s">
        <v>441</v>
      </c>
    </row>
    <row r="311" spans="1:5" x14ac:dyDescent="0.3">
      <c r="A311" s="16" t="s">
        <v>37</v>
      </c>
      <c r="B311" s="17" t="s">
        <v>9099</v>
      </c>
      <c r="C311" s="17" t="s">
        <v>435</v>
      </c>
      <c r="D311" s="17" t="s">
        <v>435</v>
      </c>
      <c r="E311" s="17" t="s">
        <v>432</v>
      </c>
    </row>
    <row r="312" spans="1:5" x14ac:dyDescent="0.3">
      <c r="A312" s="16" t="s">
        <v>37</v>
      </c>
      <c r="B312" s="17" t="s">
        <v>9099</v>
      </c>
      <c r="C312" s="17" t="s">
        <v>435</v>
      </c>
      <c r="D312" s="17" t="s">
        <v>435</v>
      </c>
      <c r="E312" s="17" t="s">
        <v>433</v>
      </c>
    </row>
    <row r="313" spans="1:5" x14ac:dyDescent="0.3">
      <c r="A313" s="16" t="s">
        <v>37</v>
      </c>
      <c r="B313" s="17" t="s">
        <v>9099</v>
      </c>
      <c r="C313" s="17" t="s">
        <v>435</v>
      </c>
      <c r="D313" s="17" t="s">
        <v>435</v>
      </c>
      <c r="E313" s="17" t="s">
        <v>434</v>
      </c>
    </row>
    <row r="314" spans="1:5" x14ac:dyDescent="0.3">
      <c r="A314" s="16" t="s">
        <v>37</v>
      </c>
      <c r="B314" s="17" t="s">
        <v>9099</v>
      </c>
      <c r="C314" s="17" t="s">
        <v>435</v>
      </c>
      <c r="D314" s="17" t="s">
        <v>435</v>
      </c>
      <c r="E314" s="17" t="s">
        <v>435</v>
      </c>
    </row>
    <row r="315" spans="1:5" x14ac:dyDescent="0.3">
      <c r="A315" s="16" t="s">
        <v>37</v>
      </c>
      <c r="B315" s="17" t="s">
        <v>9099</v>
      </c>
      <c r="C315" s="17" t="s">
        <v>431</v>
      </c>
      <c r="D315" s="17" t="s">
        <v>431</v>
      </c>
      <c r="E315" s="17" t="s">
        <v>430</v>
      </c>
    </row>
    <row r="316" spans="1:5" x14ac:dyDescent="0.3">
      <c r="A316" s="16" t="s">
        <v>37</v>
      </c>
      <c r="B316" s="17" t="s">
        <v>9099</v>
      </c>
      <c r="C316" s="17" t="s">
        <v>431</v>
      </c>
      <c r="D316" s="17" t="s">
        <v>431</v>
      </c>
      <c r="E316" s="17" t="s">
        <v>37</v>
      </c>
    </row>
    <row r="317" spans="1:5" x14ac:dyDescent="0.3">
      <c r="A317" s="16" t="s">
        <v>37</v>
      </c>
      <c r="B317" s="17" t="s">
        <v>9099</v>
      </c>
      <c r="C317" s="17" t="s">
        <v>431</v>
      </c>
      <c r="D317" s="17" t="s">
        <v>431</v>
      </c>
      <c r="E317" s="17" t="s">
        <v>431</v>
      </c>
    </row>
    <row r="318" spans="1:5" x14ac:dyDescent="0.3">
      <c r="A318" s="16" t="s">
        <v>37</v>
      </c>
      <c r="B318" s="17" t="s">
        <v>9099</v>
      </c>
      <c r="C318" s="17" t="s">
        <v>439</v>
      </c>
      <c r="D318" s="17" t="s">
        <v>439</v>
      </c>
      <c r="E318" s="17" t="s">
        <v>438</v>
      </c>
    </row>
    <row r="319" spans="1:5" x14ac:dyDescent="0.3">
      <c r="A319" s="16" t="s">
        <v>37</v>
      </c>
      <c r="B319" s="17" t="s">
        <v>9099</v>
      </c>
      <c r="C319" s="17" t="s">
        <v>439</v>
      </c>
      <c r="D319" s="17" t="s">
        <v>439</v>
      </c>
      <c r="E319" s="17" t="s">
        <v>439</v>
      </c>
    </row>
    <row r="320" spans="1:5" x14ac:dyDescent="0.3">
      <c r="A320" s="16" t="s">
        <v>38</v>
      </c>
      <c r="B320" s="17" t="s">
        <v>9100</v>
      </c>
      <c r="C320" s="17" t="s">
        <v>163</v>
      </c>
      <c r="D320" s="17" t="s">
        <v>163</v>
      </c>
      <c r="E320" s="17" t="s">
        <v>163</v>
      </c>
    </row>
    <row r="321" spans="1:5" x14ac:dyDescent="0.3">
      <c r="A321" s="16" t="s">
        <v>38</v>
      </c>
      <c r="B321" s="17" t="s">
        <v>9100</v>
      </c>
      <c r="C321" s="17" t="s">
        <v>153</v>
      </c>
      <c r="D321" s="17" t="s">
        <v>153</v>
      </c>
      <c r="E321" s="17" t="s">
        <v>152</v>
      </c>
    </row>
    <row r="322" spans="1:5" x14ac:dyDescent="0.3">
      <c r="A322" s="16" t="s">
        <v>38</v>
      </c>
      <c r="B322" s="17" t="s">
        <v>9100</v>
      </c>
      <c r="C322" s="17" t="s">
        <v>153</v>
      </c>
      <c r="D322" s="17" t="s">
        <v>153</v>
      </c>
      <c r="E322" s="17" t="s">
        <v>153</v>
      </c>
    </row>
    <row r="323" spans="1:5" x14ac:dyDescent="0.3">
      <c r="A323" s="16" t="s">
        <v>38</v>
      </c>
      <c r="B323" s="17" t="s">
        <v>9100</v>
      </c>
      <c r="C323" s="17" t="s">
        <v>153</v>
      </c>
      <c r="D323" s="17" t="s">
        <v>153</v>
      </c>
      <c r="E323" s="17" t="s">
        <v>154</v>
      </c>
    </row>
    <row r="324" spans="1:5" x14ac:dyDescent="0.3">
      <c r="A324" s="16" t="s">
        <v>38</v>
      </c>
      <c r="B324" s="17" t="s">
        <v>9100</v>
      </c>
      <c r="C324" s="17" t="s">
        <v>155</v>
      </c>
      <c r="D324" s="17" t="s">
        <v>155</v>
      </c>
      <c r="E324" s="17" t="s">
        <v>155</v>
      </c>
    </row>
    <row r="325" spans="1:5" x14ac:dyDescent="0.3">
      <c r="A325" s="16" t="s">
        <v>38</v>
      </c>
      <c r="B325" s="17" t="s">
        <v>9100</v>
      </c>
      <c r="C325" s="17" t="s">
        <v>155</v>
      </c>
      <c r="D325" s="17" t="s">
        <v>155</v>
      </c>
      <c r="E325" s="17" t="s">
        <v>156</v>
      </c>
    </row>
    <row r="326" spans="1:5" x14ac:dyDescent="0.3">
      <c r="A326" s="16" t="s">
        <v>38</v>
      </c>
      <c r="B326" s="17" t="s">
        <v>9100</v>
      </c>
      <c r="C326" s="17" t="s">
        <v>575</v>
      </c>
      <c r="D326" s="17" t="s">
        <v>575</v>
      </c>
      <c r="E326" s="17" t="s">
        <v>160</v>
      </c>
    </row>
    <row r="327" spans="1:5" x14ac:dyDescent="0.3">
      <c r="A327" s="16" t="s">
        <v>38</v>
      </c>
      <c r="B327" s="17" t="s">
        <v>9100</v>
      </c>
      <c r="C327" s="17" t="s">
        <v>575</v>
      </c>
      <c r="D327" s="17" t="s">
        <v>575</v>
      </c>
      <c r="E327" s="17" t="s">
        <v>161</v>
      </c>
    </row>
    <row r="328" spans="1:5" x14ac:dyDescent="0.3">
      <c r="A328" s="16" t="s">
        <v>38</v>
      </c>
      <c r="B328" s="17" t="s">
        <v>9100</v>
      </c>
      <c r="C328" s="17" t="s">
        <v>162</v>
      </c>
      <c r="D328" s="17" t="s">
        <v>162</v>
      </c>
      <c r="E328" s="17" t="s">
        <v>162</v>
      </c>
    </row>
    <row r="329" spans="1:5" x14ac:dyDescent="0.3">
      <c r="A329" s="16" t="s">
        <v>38</v>
      </c>
      <c r="B329" s="17" t="s">
        <v>9100</v>
      </c>
      <c r="C329" s="17" t="s">
        <v>165</v>
      </c>
      <c r="D329" s="17" t="s">
        <v>165</v>
      </c>
      <c r="E329" s="17" t="s">
        <v>165</v>
      </c>
    </row>
    <row r="330" spans="1:5" x14ac:dyDescent="0.3">
      <c r="A330" s="16" t="s">
        <v>38</v>
      </c>
      <c r="B330" s="17" t="s">
        <v>9100</v>
      </c>
      <c r="C330" s="17" t="s">
        <v>159</v>
      </c>
      <c r="D330" s="17" t="s">
        <v>159</v>
      </c>
      <c r="E330" s="17" t="s">
        <v>157</v>
      </c>
    </row>
    <row r="331" spans="1:5" x14ac:dyDescent="0.3">
      <c r="A331" s="16" t="s">
        <v>38</v>
      </c>
      <c r="B331" s="17" t="s">
        <v>9100</v>
      </c>
      <c r="C331" s="17" t="s">
        <v>159</v>
      </c>
      <c r="D331" s="17" t="s">
        <v>159</v>
      </c>
      <c r="E331" s="17" t="s">
        <v>158</v>
      </c>
    </row>
    <row r="332" spans="1:5" x14ac:dyDescent="0.3">
      <c r="A332" s="16" t="s">
        <v>38</v>
      </c>
      <c r="B332" s="17" t="s">
        <v>9100</v>
      </c>
      <c r="C332" s="17" t="s">
        <v>159</v>
      </c>
      <c r="D332" s="17" t="s">
        <v>159</v>
      </c>
      <c r="E332" s="17" t="s">
        <v>159</v>
      </c>
    </row>
    <row r="333" spans="1:5" x14ac:dyDescent="0.3">
      <c r="A333" s="16" t="s">
        <v>38</v>
      </c>
      <c r="B333" s="17" t="s">
        <v>9100</v>
      </c>
      <c r="C333" s="17" t="s">
        <v>164</v>
      </c>
      <c r="D333" s="17" t="s">
        <v>164</v>
      </c>
      <c r="E333" s="17" t="s">
        <v>164</v>
      </c>
    </row>
    <row r="334" spans="1:5" x14ac:dyDescent="0.3">
      <c r="A334" s="16" t="s">
        <v>39</v>
      </c>
      <c r="B334" s="17" t="s">
        <v>9101</v>
      </c>
      <c r="C334" s="17" t="s">
        <v>394</v>
      </c>
      <c r="D334" s="17" t="s">
        <v>394</v>
      </c>
      <c r="E334" s="17" t="s">
        <v>394</v>
      </c>
    </row>
    <row r="335" spans="1:5" x14ac:dyDescent="0.3">
      <c r="A335" s="16" t="s">
        <v>39</v>
      </c>
      <c r="B335" s="17" t="s">
        <v>9101</v>
      </c>
      <c r="C335" s="17" t="s">
        <v>394</v>
      </c>
      <c r="D335" s="17" t="s">
        <v>394</v>
      </c>
      <c r="E335" s="17" t="s">
        <v>395</v>
      </c>
    </row>
    <row r="336" spans="1:5" x14ac:dyDescent="0.3">
      <c r="A336" s="16" t="s">
        <v>39</v>
      </c>
      <c r="B336" s="17" t="s">
        <v>9101</v>
      </c>
      <c r="C336" s="17" t="s">
        <v>394</v>
      </c>
      <c r="D336" s="17" t="s">
        <v>394</v>
      </c>
      <c r="E336" s="17" t="s">
        <v>396</v>
      </c>
    </row>
    <row r="337" spans="1:5" x14ac:dyDescent="0.3">
      <c r="A337" s="16" t="s">
        <v>39</v>
      </c>
      <c r="B337" s="17" t="s">
        <v>9101</v>
      </c>
      <c r="C337" s="17" t="s">
        <v>386</v>
      </c>
      <c r="D337" s="17" t="s">
        <v>386</v>
      </c>
      <c r="E337" s="17" t="s">
        <v>386</v>
      </c>
    </row>
    <row r="338" spans="1:5" x14ac:dyDescent="0.3">
      <c r="A338" s="16" t="s">
        <v>39</v>
      </c>
      <c r="B338" s="17" t="s">
        <v>9101</v>
      </c>
      <c r="C338" s="17" t="s">
        <v>397</v>
      </c>
      <c r="D338" s="17" t="s">
        <v>397</v>
      </c>
      <c r="E338" s="17" t="s">
        <v>397</v>
      </c>
    </row>
    <row r="339" spans="1:5" x14ac:dyDescent="0.3">
      <c r="A339" s="16" t="s">
        <v>39</v>
      </c>
      <c r="B339" s="17" t="s">
        <v>9101</v>
      </c>
      <c r="C339" s="17" t="s">
        <v>397</v>
      </c>
      <c r="D339" s="17" t="s">
        <v>397</v>
      </c>
      <c r="E339" s="17" t="s">
        <v>398</v>
      </c>
    </row>
    <row r="340" spans="1:5" x14ac:dyDescent="0.3">
      <c r="A340" s="16" t="s">
        <v>39</v>
      </c>
      <c r="B340" s="17" t="s">
        <v>9101</v>
      </c>
      <c r="C340" s="17" t="s">
        <v>397</v>
      </c>
      <c r="D340" s="17" t="s">
        <v>397</v>
      </c>
      <c r="E340" s="17" t="s">
        <v>399</v>
      </c>
    </row>
    <row r="341" spans="1:5" x14ac:dyDescent="0.3">
      <c r="A341" s="16" t="s">
        <v>39</v>
      </c>
      <c r="B341" s="17" t="s">
        <v>9101</v>
      </c>
      <c r="C341" s="17" t="s">
        <v>400</v>
      </c>
      <c r="D341" s="17" t="s">
        <v>400</v>
      </c>
      <c r="E341" s="17" t="s">
        <v>400</v>
      </c>
    </row>
    <row r="342" spans="1:5" x14ac:dyDescent="0.3">
      <c r="A342" s="16" t="s">
        <v>39</v>
      </c>
      <c r="B342" s="17" t="s">
        <v>9101</v>
      </c>
      <c r="C342" s="17" t="s">
        <v>400</v>
      </c>
      <c r="D342" s="17" t="s">
        <v>400</v>
      </c>
      <c r="E342" s="17" t="s">
        <v>401</v>
      </c>
    </row>
    <row r="343" spans="1:5" x14ac:dyDescent="0.3">
      <c r="A343" s="16" t="s">
        <v>39</v>
      </c>
      <c r="B343" s="17" t="s">
        <v>9101</v>
      </c>
      <c r="C343" s="17" t="s">
        <v>385</v>
      </c>
      <c r="D343" s="17" t="s">
        <v>385</v>
      </c>
      <c r="E343" s="17" t="s">
        <v>384</v>
      </c>
    </row>
    <row r="344" spans="1:5" x14ac:dyDescent="0.3">
      <c r="A344" s="16" t="s">
        <v>39</v>
      </c>
      <c r="B344" s="17" t="s">
        <v>9101</v>
      </c>
      <c r="C344" s="17" t="s">
        <v>385</v>
      </c>
      <c r="D344" s="17" t="s">
        <v>385</v>
      </c>
      <c r="E344" s="17" t="s">
        <v>385</v>
      </c>
    </row>
    <row r="345" spans="1:5" x14ac:dyDescent="0.3">
      <c r="A345" s="16" t="s">
        <v>39</v>
      </c>
      <c r="B345" s="17" t="s">
        <v>9101</v>
      </c>
      <c r="C345" s="17" t="s">
        <v>389</v>
      </c>
      <c r="D345" s="17" t="s">
        <v>389</v>
      </c>
      <c r="E345" s="17" t="s">
        <v>389</v>
      </c>
    </row>
    <row r="346" spans="1:5" x14ac:dyDescent="0.3">
      <c r="A346" s="16" t="s">
        <v>39</v>
      </c>
      <c r="B346" s="17" t="s">
        <v>9101</v>
      </c>
      <c r="C346" s="17" t="s">
        <v>389</v>
      </c>
      <c r="D346" s="17" t="s">
        <v>389</v>
      </c>
      <c r="E346" s="17" t="s">
        <v>390</v>
      </c>
    </row>
    <row r="347" spans="1:5" x14ac:dyDescent="0.3">
      <c r="A347" s="16" t="s">
        <v>39</v>
      </c>
      <c r="B347" s="17" t="s">
        <v>9101</v>
      </c>
      <c r="C347" s="17" t="s">
        <v>393</v>
      </c>
      <c r="D347" s="17" t="s">
        <v>393</v>
      </c>
      <c r="E347" s="17" t="s">
        <v>391</v>
      </c>
    </row>
    <row r="348" spans="1:5" x14ac:dyDescent="0.3">
      <c r="A348" s="16" t="s">
        <v>39</v>
      </c>
      <c r="B348" s="17" t="s">
        <v>9101</v>
      </c>
      <c r="C348" s="17" t="s">
        <v>393</v>
      </c>
      <c r="D348" s="17" t="s">
        <v>393</v>
      </c>
      <c r="E348" s="17" t="s">
        <v>392</v>
      </c>
    </row>
    <row r="349" spans="1:5" x14ac:dyDescent="0.3">
      <c r="A349" s="16" t="s">
        <v>39</v>
      </c>
      <c r="B349" s="17" t="s">
        <v>9101</v>
      </c>
      <c r="C349" s="17" t="s">
        <v>393</v>
      </c>
      <c r="D349" s="17" t="s">
        <v>393</v>
      </c>
      <c r="E349" s="17" t="s">
        <v>393</v>
      </c>
    </row>
    <row r="350" spans="1:5" x14ac:dyDescent="0.3">
      <c r="A350" s="16" t="s">
        <v>39</v>
      </c>
      <c r="B350" s="17" t="s">
        <v>9101</v>
      </c>
      <c r="C350" s="17" t="s">
        <v>388</v>
      </c>
      <c r="D350" s="17" t="s">
        <v>388</v>
      </c>
      <c r="E350" s="17" t="s">
        <v>387</v>
      </c>
    </row>
    <row r="351" spans="1:5" x14ac:dyDescent="0.3">
      <c r="A351" s="16" t="s">
        <v>39</v>
      </c>
      <c r="B351" s="17" t="s">
        <v>9101</v>
      </c>
      <c r="C351" s="17" t="s">
        <v>388</v>
      </c>
      <c r="D351" s="17" t="s">
        <v>388</v>
      </c>
      <c r="E351" s="17" t="s">
        <v>388</v>
      </c>
    </row>
    <row r="352" spans="1:5" x14ac:dyDescent="0.3">
      <c r="A352" s="16" t="s">
        <v>40</v>
      </c>
      <c r="B352" s="17" t="s">
        <v>9102</v>
      </c>
      <c r="C352" s="17" t="s">
        <v>219</v>
      </c>
      <c r="D352" s="17" t="s">
        <v>219</v>
      </c>
      <c r="E352" s="17" t="s">
        <v>219</v>
      </c>
    </row>
    <row r="353" spans="1:5" x14ac:dyDescent="0.3">
      <c r="A353" s="16" t="s">
        <v>40</v>
      </c>
      <c r="B353" s="17" t="s">
        <v>9102</v>
      </c>
      <c r="C353" s="17" t="s">
        <v>219</v>
      </c>
      <c r="D353" s="17" t="s">
        <v>219</v>
      </c>
      <c r="E353" s="17" t="s">
        <v>220</v>
      </c>
    </row>
    <row r="354" spans="1:5" x14ac:dyDescent="0.3">
      <c r="A354" s="16" t="s">
        <v>40</v>
      </c>
      <c r="B354" s="17" t="s">
        <v>9102</v>
      </c>
      <c r="C354" s="17" t="s">
        <v>219</v>
      </c>
      <c r="D354" s="17" t="s">
        <v>219</v>
      </c>
      <c r="E354" s="17" t="s">
        <v>221</v>
      </c>
    </row>
    <row r="355" spans="1:5" x14ac:dyDescent="0.3">
      <c r="A355" s="16" t="s">
        <v>40</v>
      </c>
      <c r="B355" s="17" t="s">
        <v>9102</v>
      </c>
      <c r="C355" s="17" t="s">
        <v>219</v>
      </c>
      <c r="D355" s="17" t="s">
        <v>219</v>
      </c>
      <c r="E355" s="17" t="s">
        <v>222</v>
      </c>
    </row>
    <row r="356" spans="1:5" x14ac:dyDescent="0.3">
      <c r="A356" s="16" t="s">
        <v>40</v>
      </c>
      <c r="B356" s="17" t="s">
        <v>9102</v>
      </c>
      <c r="C356" s="17" t="s">
        <v>214</v>
      </c>
      <c r="D356" s="17" t="s">
        <v>214</v>
      </c>
      <c r="E356" s="17" t="s">
        <v>214</v>
      </c>
    </row>
    <row r="357" spans="1:5" x14ac:dyDescent="0.3">
      <c r="A357" s="16" t="s">
        <v>40</v>
      </c>
      <c r="B357" s="17" t="s">
        <v>9102</v>
      </c>
      <c r="C357" s="17" t="s">
        <v>214</v>
      </c>
      <c r="D357" s="17" t="s">
        <v>214</v>
      </c>
      <c r="E357" s="17" t="s">
        <v>215</v>
      </c>
    </row>
    <row r="358" spans="1:5" x14ac:dyDescent="0.3">
      <c r="A358" s="16" t="s">
        <v>40</v>
      </c>
      <c r="B358" s="17" t="s">
        <v>9102</v>
      </c>
      <c r="C358" s="17" t="s">
        <v>214</v>
      </c>
      <c r="D358" s="17" t="s">
        <v>214</v>
      </c>
      <c r="E358" s="17" t="s">
        <v>216</v>
      </c>
    </row>
    <row r="359" spans="1:5" x14ac:dyDescent="0.3">
      <c r="A359" s="16" t="s">
        <v>40</v>
      </c>
      <c r="B359" s="17" t="s">
        <v>9102</v>
      </c>
      <c r="C359" s="17" t="s">
        <v>214</v>
      </c>
      <c r="D359" s="17" t="s">
        <v>214</v>
      </c>
      <c r="E359" s="17" t="s">
        <v>217</v>
      </c>
    </row>
    <row r="360" spans="1:5" x14ac:dyDescent="0.3">
      <c r="A360" s="16" t="s">
        <v>40</v>
      </c>
      <c r="B360" s="17" t="s">
        <v>9102</v>
      </c>
      <c r="C360" s="17" t="s">
        <v>214</v>
      </c>
      <c r="D360" s="17" t="s">
        <v>214</v>
      </c>
      <c r="E360" s="17" t="s">
        <v>218</v>
      </c>
    </row>
    <row r="361" spans="1:5" x14ac:dyDescent="0.3">
      <c r="A361" s="16" t="s">
        <v>40</v>
      </c>
      <c r="B361" s="17" t="s">
        <v>9102</v>
      </c>
      <c r="C361" s="17" t="s">
        <v>213</v>
      </c>
      <c r="D361" s="17" t="s">
        <v>213</v>
      </c>
      <c r="E361" s="17" t="s">
        <v>211</v>
      </c>
    </row>
    <row r="362" spans="1:5" x14ac:dyDescent="0.3">
      <c r="A362" s="16" t="s">
        <v>40</v>
      </c>
      <c r="B362" s="17" t="s">
        <v>9102</v>
      </c>
      <c r="C362" s="17" t="s">
        <v>213</v>
      </c>
      <c r="D362" s="17" t="s">
        <v>213</v>
      </c>
      <c r="E362" s="17" t="s">
        <v>212</v>
      </c>
    </row>
    <row r="363" spans="1:5" x14ac:dyDescent="0.3">
      <c r="A363" s="16" t="s">
        <v>40</v>
      </c>
      <c r="B363" s="17" t="s">
        <v>9102</v>
      </c>
      <c r="C363" s="17" t="s">
        <v>213</v>
      </c>
      <c r="D363" s="17" t="s">
        <v>213</v>
      </c>
      <c r="E363" s="17" t="s">
        <v>213</v>
      </c>
    </row>
    <row r="364" spans="1:5" x14ac:dyDescent="0.3">
      <c r="A364" s="16" t="s">
        <v>41</v>
      </c>
      <c r="B364" s="17" t="s">
        <v>9103</v>
      </c>
      <c r="C364" s="17" t="s">
        <v>341</v>
      </c>
      <c r="D364" s="17" t="s">
        <v>341</v>
      </c>
      <c r="E364" s="17" t="s">
        <v>341</v>
      </c>
    </row>
    <row r="365" spans="1:5" x14ac:dyDescent="0.3">
      <c r="A365" s="16" t="s">
        <v>41</v>
      </c>
      <c r="B365" s="17" t="s">
        <v>9103</v>
      </c>
      <c r="C365" s="17" t="s">
        <v>342</v>
      </c>
      <c r="D365" s="17" t="s">
        <v>342</v>
      </c>
      <c r="E365" s="17" t="s">
        <v>342</v>
      </c>
    </row>
    <row r="366" spans="1:5" x14ac:dyDescent="0.3">
      <c r="A366" s="16" t="s">
        <v>41</v>
      </c>
      <c r="B366" s="17" t="s">
        <v>9103</v>
      </c>
      <c r="C366" s="17" t="s">
        <v>342</v>
      </c>
      <c r="D366" s="17" t="s">
        <v>342</v>
      </c>
      <c r="E366" s="17" t="s">
        <v>343</v>
      </c>
    </row>
    <row r="367" spans="1:5" x14ac:dyDescent="0.3">
      <c r="A367" s="16" t="s">
        <v>41</v>
      </c>
      <c r="B367" s="17" t="s">
        <v>9103</v>
      </c>
      <c r="C367" s="17" t="s">
        <v>316</v>
      </c>
      <c r="D367" s="17" t="s">
        <v>316</v>
      </c>
      <c r="E367" s="17" t="s">
        <v>316</v>
      </c>
    </row>
    <row r="368" spans="1:5" x14ac:dyDescent="0.3">
      <c r="A368" s="16" t="s">
        <v>41</v>
      </c>
      <c r="B368" s="17" t="s">
        <v>9103</v>
      </c>
      <c r="C368" s="17" t="s">
        <v>316</v>
      </c>
      <c r="D368" s="17" t="s">
        <v>316</v>
      </c>
      <c r="E368" s="17" t="s">
        <v>317</v>
      </c>
    </row>
    <row r="369" spans="1:5" x14ac:dyDescent="0.3">
      <c r="A369" s="16" t="s">
        <v>41</v>
      </c>
      <c r="B369" s="17" t="s">
        <v>9103</v>
      </c>
      <c r="C369" s="17" t="s">
        <v>330</v>
      </c>
      <c r="D369" s="17" t="s">
        <v>330</v>
      </c>
      <c r="E369" s="17" t="s">
        <v>327</v>
      </c>
    </row>
    <row r="370" spans="1:5" x14ac:dyDescent="0.3">
      <c r="A370" s="16" t="s">
        <v>41</v>
      </c>
      <c r="B370" s="17" t="s">
        <v>9103</v>
      </c>
      <c r="C370" s="17" t="s">
        <v>330</v>
      </c>
      <c r="D370" s="17" t="s">
        <v>330</v>
      </c>
      <c r="E370" s="17" t="s">
        <v>328</v>
      </c>
    </row>
    <row r="371" spans="1:5" x14ac:dyDescent="0.3">
      <c r="A371" s="16" t="s">
        <v>41</v>
      </c>
      <c r="B371" s="17" t="s">
        <v>9103</v>
      </c>
      <c r="C371" s="17" t="s">
        <v>330</v>
      </c>
      <c r="D371" s="17" t="s">
        <v>330</v>
      </c>
      <c r="E371" s="17" t="s">
        <v>329</v>
      </c>
    </row>
    <row r="372" spans="1:5" x14ac:dyDescent="0.3">
      <c r="A372" s="16" t="s">
        <v>41</v>
      </c>
      <c r="B372" s="17" t="s">
        <v>9103</v>
      </c>
      <c r="C372" s="17" t="s">
        <v>330</v>
      </c>
      <c r="D372" s="17" t="s">
        <v>330</v>
      </c>
      <c r="E372" s="17" t="s">
        <v>330</v>
      </c>
    </row>
    <row r="373" spans="1:5" x14ac:dyDescent="0.3">
      <c r="A373" s="16" t="s">
        <v>41</v>
      </c>
      <c r="B373" s="17" t="s">
        <v>9103</v>
      </c>
      <c r="C373" s="17" t="s">
        <v>330</v>
      </c>
      <c r="D373" s="17" t="s">
        <v>330</v>
      </c>
      <c r="E373" s="17" t="s">
        <v>331</v>
      </c>
    </row>
    <row r="374" spans="1:5" x14ac:dyDescent="0.3">
      <c r="A374" s="16" t="s">
        <v>41</v>
      </c>
      <c r="B374" s="17" t="s">
        <v>9103</v>
      </c>
      <c r="C374" s="17" t="s">
        <v>330</v>
      </c>
      <c r="D374" s="17" t="s">
        <v>330</v>
      </c>
      <c r="E374" s="17" t="s">
        <v>332</v>
      </c>
    </row>
    <row r="375" spans="1:5" x14ac:dyDescent="0.3">
      <c r="A375" s="16" t="s">
        <v>41</v>
      </c>
      <c r="B375" s="17" t="s">
        <v>9103</v>
      </c>
      <c r="C375" s="17" t="s">
        <v>330</v>
      </c>
      <c r="D375" s="17" t="s">
        <v>330</v>
      </c>
      <c r="E375" s="17" t="s">
        <v>333</v>
      </c>
    </row>
    <row r="376" spans="1:5" x14ac:dyDescent="0.3">
      <c r="A376" s="16" t="s">
        <v>41</v>
      </c>
      <c r="B376" s="17" t="s">
        <v>9103</v>
      </c>
      <c r="C376" s="17" t="s">
        <v>321</v>
      </c>
      <c r="D376" s="17" t="s">
        <v>321</v>
      </c>
      <c r="E376" s="17" t="s">
        <v>319</v>
      </c>
    </row>
    <row r="377" spans="1:5" x14ac:dyDescent="0.3">
      <c r="A377" s="16" t="s">
        <v>41</v>
      </c>
      <c r="B377" s="17" t="s">
        <v>9103</v>
      </c>
      <c r="C377" s="17" t="s">
        <v>321</v>
      </c>
      <c r="D377" s="17" t="s">
        <v>321</v>
      </c>
      <c r="E377" s="17" t="s">
        <v>320</v>
      </c>
    </row>
    <row r="378" spans="1:5" x14ac:dyDescent="0.3">
      <c r="A378" s="16" t="s">
        <v>41</v>
      </c>
      <c r="B378" s="17" t="s">
        <v>9103</v>
      </c>
      <c r="C378" s="17" t="s">
        <v>321</v>
      </c>
      <c r="D378" s="17" t="s">
        <v>321</v>
      </c>
      <c r="E378" s="17" t="s">
        <v>321</v>
      </c>
    </row>
    <row r="379" spans="1:5" x14ac:dyDescent="0.3">
      <c r="A379" s="16" t="s">
        <v>41</v>
      </c>
      <c r="B379" s="17" t="s">
        <v>9103</v>
      </c>
      <c r="C379" s="17" t="s">
        <v>321</v>
      </c>
      <c r="D379" s="17" t="s">
        <v>321</v>
      </c>
      <c r="E379" s="17" t="s">
        <v>322</v>
      </c>
    </row>
    <row r="380" spans="1:5" x14ac:dyDescent="0.3">
      <c r="A380" s="16" t="s">
        <v>41</v>
      </c>
      <c r="B380" s="17" t="s">
        <v>9103</v>
      </c>
      <c r="C380" s="17" t="s">
        <v>318</v>
      </c>
      <c r="D380" s="17" t="s">
        <v>318</v>
      </c>
      <c r="E380" s="17" t="s">
        <v>318</v>
      </c>
    </row>
    <row r="381" spans="1:5" x14ac:dyDescent="0.3">
      <c r="A381" s="16" t="s">
        <v>41</v>
      </c>
      <c r="B381" s="17" t="s">
        <v>9103</v>
      </c>
      <c r="C381" s="17" t="s">
        <v>584</v>
      </c>
      <c r="D381" s="17" t="s">
        <v>584</v>
      </c>
      <c r="E381" s="17" t="s">
        <v>334</v>
      </c>
    </row>
    <row r="382" spans="1:5" x14ac:dyDescent="0.3">
      <c r="A382" s="16" t="s">
        <v>41</v>
      </c>
      <c r="B382" s="17" t="s">
        <v>9103</v>
      </c>
      <c r="C382" s="17" t="s">
        <v>584</v>
      </c>
      <c r="D382" s="17" t="s">
        <v>584</v>
      </c>
      <c r="E382" s="17" t="s">
        <v>335</v>
      </c>
    </row>
    <row r="383" spans="1:5" x14ac:dyDescent="0.3">
      <c r="A383" s="16" t="s">
        <v>41</v>
      </c>
      <c r="B383" s="17" t="s">
        <v>9103</v>
      </c>
      <c r="C383" s="17" t="s">
        <v>584</v>
      </c>
      <c r="D383" s="17" t="s">
        <v>584</v>
      </c>
      <c r="E383" s="17" t="s">
        <v>336</v>
      </c>
    </row>
    <row r="384" spans="1:5" x14ac:dyDescent="0.3">
      <c r="A384" s="16" t="s">
        <v>41</v>
      </c>
      <c r="B384" s="17" t="s">
        <v>9103</v>
      </c>
      <c r="C384" s="17" t="s">
        <v>584</v>
      </c>
      <c r="D384" s="17" t="s">
        <v>584</v>
      </c>
      <c r="E384" s="17" t="s">
        <v>337</v>
      </c>
    </row>
    <row r="385" spans="1:5" x14ac:dyDescent="0.3">
      <c r="A385" s="16" t="s">
        <v>41</v>
      </c>
      <c r="B385" s="17" t="s">
        <v>9103</v>
      </c>
      <c r="C385" s="17" t="s">
        <v>584</v>
      </c>
      <c r="D385" s="17" t="s">
        <v>584</v>
      </c>
      <c r="E385" s="17" t="s">
        <v>338</v>
      </c>
    </row>
    <row r="386" spans="1:5" x14ac:dyDescent="0.3">
      <c r="A386" s="16" t="s">
        <v>41</v>
      </c>
      <c r="B386" s="17" t="s">
        <v>9103</v>
      </c>
      <c r="C386" s="17" t="s">
        <v>584</v>
      </c>
      <c r="D386" s="17" t="s">
        <v>584</v>
      </c>
      <c r="E386" s="17" t="s">
        <v>339</v>
      </c>
    </row>
    <row r="387" spans="1:5" x14ac:dyDescent="0.3">
      <c r="A387" s="16" t="s">
        <v>41</v>
      </c>
      <c r="B387" s="17" t="s">
        <v>9103</v>
      </c>
      <c r="C387" s="17" t="s">
        <v>584</v>
      </c>
      <c r="D387" s="17" t="s">
        <v>584</v>
      </c>
      <c r="E387" s="17" t="s">
        <v>340</v>
      </c>
    </row>
    <row r="388" spans="1:5" x14ac:dyDescent="0.3">
      <c r="A388" s="16" t="s">
        <v>41</v>
      </c>
      <c r="B388" s="17" t="s">
        <v>9103</v>
      </c>
      <c r="C388" s="17" t="s">
        <v>348</v>
      </c>
      <c r="D388" s="17" t="s">
        <v>348</v>
      </c>
      <c r="E388" s="17" t="s">
        <v>344</v>
      </c>
    </row>
    <row r="389" spans="1:5" x14ac:dyDescent="0.3">
      <c r="A389" s="16" t="s">
        <v>41</v>
      </c>
      <c r="B389" s="17" t="s">
        <v>9103</v>
      </c>
      <c r="C389" s="17" t="s">
        <v>348</v>
      </c>
      <c r="D389" s="17" t="s">
        <v>348</v>
      </c>
      <c r="E389" s="17" t="s">
        <v>345</v>
      </c>
    </row>
    <row r="390" spans="1:5" x14ac:dyDescent="0.3">
      <c r="A390" s="16" t="s">
        <v>41</v>
      </c>
      <c r="B390" s="17" t="s">
        <v>9103</v>
      </c>
      <c r="C390" s="17" t="s">
        <v>348</v>
      </c>
      <c r="D390" s="17" t="s">
        <v>348</v>
      </c>
      <c r="E390" s="17" t="s">
        <v>346</v>
      </c>
    </row>
    <row r="391" spans="1:5" x14ac:dyDescent="0.3">
      <c r="A391" s="16" t="s">
        <v>41</v>
      </c>
      <c r="B391" s="17" t="s">
        <v>9103</v>
      </c>
      <c r="C391" s="17" t="s">
        <v>348</v>
      </c>
      <c r="D391" s="17" t="s">
        <v>348</v>
      </c>
      <c r="E391" s="17" t="s">
        <v>347</v>
      </c>
    </row>
    <row r="392" spans="1:5" x14ac:dyDescent="0.3">
      <c r="A392" s="16" t="s">
        <v>41</v>
      </c>
      <c r="B392" s="17" t="s">
        <v>9103</v>
      </c>
      <c r="C392" s="17" t="s">
        <v>348</v>
      </c>
      <c r="D392" s="17" t="s">
        <v>348</v>
      </c>
      <c r="E392" s="17" t="s">
        <v>348</v>
      </c>
    </row>
    <row r="393" spans="1:5" x14ac:dyDescent="0.3">
      <c r="A393" s="16" t="s">
        <v>41</v>
      </c>
      <c r="B393" s="17" t="s">
        <v>9103</v>
      </c>
      <c r="C393" s="17" t="s">
        <v>348</v>
      </c>
      <c r="D393" s="17" t="s">
        <v>348</v>
      </c>
      <c r="E393" s="17" t="s">
        <v>349</v>
      </c>
    </row>
    <row r="394" spans="1:5" x14ac:dyDescent="0.3">
      <c r="A394" s="16" t="s">
        <v>41</v>
      </c>
      <c r="B394" s="17" t="s">
        <v>9103</v>
      </c>
      <c r="C394" s="17" t="s">
        <v>326</v>
      </c>
      <c r="D394" s="17" t="s">
        <v>326</v>
      </c>
      <c r="E394" s="17" t="s">
        <v>323</v>
      </c>
    </row>
    <row r="395" spans="1:5" x14ac:dyDescent="0.3">
      <c r="A395" s="16" t="s">
        <v>41</v>
      </c>
      <c r="B395" s="17" t="s">
        <v>9103</v>
      </c>
      <c r="C395" s="17" t="s">
        <v>326</v>
      </c>
      <c r="D395" s="17" t="s">
        <v>326</v>
      </c>
      <c r="E395" s="17" t="s">
        <v>324</v>
      </c>
    </row>
    <row r="396" spans="1:5" x14ac:dyDescent="0.3">
      <c r="A396" s="16" t="s">
        <v>41</v>
      </c>
      <c r="B396" s="17" t="s">
        <v>9103</v>
      </c>
      <c r="C396" s="17" t="s">
        <v>326</v>
      </c>
      <c r="D396" s="17" t="s">
        <v>326</v>
      </c>
      <c r="E396" s="17" t="s">
        <v>325</v>
      </c>
    </row>
    <row r="397" spans="1:5" x14ac:dyDescent="0.3">
      <c r="A397" s="16" t="s">
        <v>41</v>
      </c>
      <c r="B397" s="17" t="s">
        <v>9103</v>
      </c>
      <c r="C397" s="17" t="s">
        <v>326</v>
      </c>
      <c r="D397" s="17" t="s">
        <v>326</v>
      </c>
      <c r="E397" s="17" t="s">
        <v>326</v>
      </c>
    </row>
    <row r="398" spans="1:5" x14ac:dyDescent="0.3">
      <c r="A398" s="16" t="s">
        <v>42</v>
      </c>
      <c r="B398" s="17" t="s">
        <v>9104</v>
      </c>
      <c r="C398" s="17" t="s">
        <v>210</v>
      </c>
      <c r="D398" s="17" t="s">
        <v>210</v>
      </c>
      <c r="E398" s="17" t="s">
        <v>209</v>
      </c>
    </row>
    <row r="399" spans="1:5" x14ac:dyDescent="0.3">
      <c r="A399" s="16" t="s">
        <v>42</v>
      </c>
      <c r="B399" s="17" t="s">
        <v>9104</v>
      </c>
      <c r="C399" s="17" t="s">
        <v>210</v>
      </c>
      <c r="D399" s="17" t="s">
        <v>210</v>
      </c>
      <c r="E399" s="17" t="s">
        <v>210</v>
      </c>
    </row>
    <row r="400" spans="1:5" x14ac:dyDescent="0.3">
      <c r="A400" s="16" t="s">
        <v>42</v>
      </c>
      <c r="B400" s="17" t="s">
        <v>9104</v>
      </c>
      <c r="C400" s="17" t="s">
        <v>206</v>
      </c>
      <c r="D400" s="17" t="s">
        <v>206</v>
      </c>
      <c r="E400" s="17" t="s">
        <v>206</v>
      </c>
    </row>
    <row r="401" spans="1:5" x14ac:dyDescent="0.3">
      <c r="A401" s="16" t="s">
        <v>42</v>
      </c>
      <c r="B401" s="17" t="s">
        <v>9104</v>
      </c>
      <c r="C401" s="17" t="s">
        <v>206</v>
      </c>
      <c r="D401" s="17" t="s">
        <v>206</v>
      </c>
      <c r="E401" s="17" t="s">
        <v>207</v>
      </c>
    </row>
    <row r="402" spans="1:5" x14ac:dyDescent="0.3">
      <c r="A402" s="16" t="s">
        <v>42</v>
      </c>
      <c r="B402" s="17" t="s">
        <v>9104</v>
      </c>
      <c r="C402" s="17" t="s">
        <v>206</v>
      </c>
      <c r="D402" s="17" t="s">
        <v>206</v>
      </c>
      <c r="E402" s="17" t="s">
        <v>208</v>
      </c>
    </row>
    <row r="403" spans="1:5" x14ac:dyDescent="0.3">
      <c r="A403" s="16" t="s">
        <v>42</v>
      </c>
      <c r="B403" s="17" t="s">
        <v>9104</v>
      </c>
      <c r="C403" s="17" t="s">
        <v>200</v>
      </c>
      <c r="D403" s="17" t="s">
        <v>200</v>
      </c>
      <c r="E403" s="17" t="s">
        <v>200</v>
      </c>
    </row>
    <row r="404" spans="1:5" x14ac:dyDescent="0.3">
      <c r="A404" s="16" t="s">
        <v>42</v>
      </c>
      <c r="B404" s="17" t="s">
        <v>9104</v>
      </c>
      <c r="C404" s="17" t="s">
        <v>582</v>
      </c>
      <c r="D404" s="17" t="s">
        <v>9119</v>
      </c>
      <c r="E404" s="17" t="s">
        <v>201</v>
      </c>
    </row>
    <row r="405" spans="1:5" x14ac:dyDescent="0.3">
      <c r="A405" s="16" t="s">
        <v>42</v>
      </c>
      <c r="B405" s="17" t="s">
        <v>9104</v>
      </c>
      <c r="C405" s="17" t="s">
        <v>205</v>
      </c>
      <c r="D405" s="17" t="s">
        <v>205</v>
      </c>
      <c r="E405" s="17" t="s">
        <v>202</v>
      </c>
    </row>
    <row r="406" spans="1:5" x14ac:dyDescent="0.3">
      <c r="A406" s="16" t="s">
        <v>42</v>
      </c>
      <c r="B406" s="17" t="s">
        <v>9104</v>
      </c>
      <c r="C406" s="17" t="s">
        <v>205</v>
      </c>
      <c r="D406" s="17" t="s">
        <v>205</v>
      </c>
      <c r="E406" s="17" t="s">
        <v>203</v>
      </c>
    </row>
    <row r="407" spans="1:5" x14ac:dyDescent="0.3">
      <c r="A407" s="16" t="s">
        <v>42</v>
      </c>
      <c r="B407" s="17" t="s">
        <v>9104</v>
      </c>
      <c r="C407" s="17" t="s">
        <v>205</v>
      </c>
      <c r="D407" s="17" t="s">
        <v>205</v>
      </c>
      <c r="E407" s="17" t="s">
        <v>204</v>
      </c>
    </row>
    <row r="408" spans="1:5" x14ac:dyDescent="0.3">
      <c r="A408" s="16" t="s">
        <v>42</v>
      </c>
      <c r="B408" s="17" t="s">
        <v>9104</v>
      </c>
      <c r="C408" s="17" t="s">
        <v>205</v>
      </c>
      <c r="D408" s="17" t="s">
        <v>205</v>
      </c>
      <c r="E408" s="17" t="s">
        <v>205</v>
      </c>
    </row>
    <row r="409" spans="1:5" x14ac:dyDescent="0.3">
      <c r="A409" s="16" t="s">
        <v>43</v>
      </c>
      <c r="B409" s="22" t="s">
        <v>9105</v>
      </c>
      <c r="C409" s="17" t="s">
        <v>515</v>
      </c>
      <c r="D409" s="17" t="s">
        <v>9120</v>
      </c>
      <c r="E409" s="17" t="s">
        <v>514</v>
      </c>
    </row>
    <row r="410" spans="1:5" x14ac:dyDescent="0.3">
      <c r="A410" s="16" t="s">
        <v>43</v>
      </c>
      <c r="B410" s="22" t="s">
        <v>9105</v>
      </c>
      <c r="C410" s="17" t="s">
        <v>515</v>
      </c>
      <c r="D410" s="17" t="s">
        <v>9120</v>
      </c>
      <c r="E410" s="17" t="s">
        <v>515</v>
      </c>
    </row>
    <row r="411" spans="1:5" x14ac:dyDescent="0.3">
      <c r="A411" s="16" t="s">
        <v>43</v>
      </c>
      <c r="B411" s="22" t="s">
        <v>9105</v>
      </c>
      <c r="C411" s="17" t="s">
        <v>515</v>
      </c>
      <c r="D411" s="17" t="s">
        <v>9120</v>
      </c>
      <c r="E411" s="17" t="s">
        <v>516</v>
      </c>
    </row>
    <row r="412" spans="1:5" x14ac:dyDescent="0.3">
      <c r="A412" s="16" t="s">
        <v>43</v>
      </c>
      <c r="B412" s="22" t="s">
        <v>9105</v>
      </c>
      <c r="C412" s="17" t="s">
        <v>511</v>
      </c>
      <c r="D412" s="17" t="s">
        <v>511</v>
      </c>
      <c r="E412" s="17" t="s">
        <v>510</v>
      </c>
    </row>
    <row r="413" spans="1:5" x14ac:dyDescent="0.3">
      <c r="A413" s="16" t="s">
        <v>43</v>
      </c>
      <c r="B413" s="22" t="s">
        <v>9105</v>
      </c>
      <c r="C413" s="17" t="s">
        <v>511</v>
      </c>
      <c r="D413" s="17" t="s">
        <v>511</v>
      </c>
      <c r="E413" s="17" t="s">
        <v>511</v>
      </c>
    </row>
    <row r="414" spans="1:5" x14ac:dyDescent="0.3">
      <c r="A414" s="16" t="s">
        <v>43</v>
      </c>
      <c r="B414" s="22" t="s">
        <v>9105</v>
      </c>
      <c r="C414" s="17" t="s">
        <v>507</v>
      </c>
      <c r="D414" s="17" t="s">
        <v>507</v>
      </c>
      <c r="E414" s="17" t="s">
        <v>507</v>
      </c>
    </row>
    <row r="415" spans="1:5" x14ac:dyDescent="0.3">
      <c r="A415" s="16" t="s">
        <v>43</v>
      </c>
      <c r="B415" s="22" t="s">
        <v>9105</v>
      </c>
      <c r="C415" s="17" t="s">
        <v>507</v>
      </c>
      <c r="D415" s="17" t="s">
        <v>507</v>
      </c>
      <c r="E415" s="17" t="s">
        <v>508</v>
      </c>
    </row>
    <row r="416" spans="1:5" x14ac:dyDescent="0.3">
      <c r="A416" s="16" t="s">
        <v>43</v>
      </c>
      <c r="B416" s="22" t="s">
        <v>9105</v>
      </c>
      <c r="C416" s="17" t="s">
        <v>507</v>
      </c>
      <c r="D416" s="17" t="s">
        <v>507</v>
      </c>
      <c r="E416" s="17" t="s">
        <v>509</v>
      </c>
    </row>
    <row r="417" spans="1:5" x14ac:dyDescent="0.3">
      <c r="A417" s="16" t="s">
        <v>43</v>
      </c>
      <c r="B417" s="22" t="s">
        <v>9105</v>
      </c>
      <c r="C417" s="17" t="s">
        <v>512</v>
      </c>
      <c r="D417" s="17" t="s">
        <v>512</v>
      </c>
      <c r="E417" s="17" t="s">
        <v>512</v>
      </c>
    </row>
    <row r="418" spans="1:5" x14ac:dyDescent="0.3">
      <c r="A418" s="16" t="s">
        <v>43</v>
      </c>
      <c r="B418" s="22" t="s">
        <v>9105</v>
      </c>
      <c r="C418" s="17" t="s">
        <v>512</v>
      </c>
      <c r="D418" s="17" t="s">
        <v>512</v>
      </c>
      <c r="E418" s="17" t="s">
        <v>513</v>
      </c>
    </row>
    <row r="419" spans="1:5" x14ac:dyDescent="0.3">
      <c r="A419" s="16" t="s">
        <v>43</v>
      </c>
      <c r="B419" s="22" t="s">
        <v>9105</v>
      </c>
      <c r="C419" s="17" t="s">
        <v>576</v>
      </c>
      <c r="D419" s="17" t="s">
        <v>576</v>
      </c>
      <c r="E419" s="17" t="s">
        <v>517</v>
      </c>
    </row>
    <row r="420" spans="1:5" x14ac:dyDescent="0.3">
      <c r="A420" s="16" t="s">
        <v>43</v>
      </c>
      <c r="B420" s="22" t="s">
        <v>9105</v>
      </c>
      <c r="C420" s="17" t="s">
        <v>576</v>
      </c>
      <c r="D420" s="17" t="s">
        <v>576</v>
      </c>
      <c r="E420" s="17" t="s">
        <v>518</v>
      </c>
    </row>
    <row r="421" spans="1:5" x14ac:dyDescent="0.3">
      <c r="A421" s="16" t="s">
        <v>43</v>
      </c>
      <c r="B421" s="22" t="s">
        <v>9105</v>
      </c>
      <c r="C421" s="17" t="s">
        <v>576</v>
      </c>
      <c r="D421" s="17" t="s">
        <v>576</v>
      </c>
      <c r="E421" s="17" t="s">
        <v>519</v>
      </c>
    </row>
    <row r="422" spans="1:5" x14ac:dyDescent="0.3">
      <c r="A422" s="16" t="s">
        <v>43</v>
      </c>
      <c r="B422" s="22" t="s">
        <v>9105</v>
      </c>
      <c r="C422" s="17" t="s">
        <v>504</v>
      </c>
      <c r="D422" s="17" t="s">
        <v>504</v>
      </c>
      <c r="E422" s="17" t="s">
        <v>504</v>
      </c>
    </row>
    <row r="423" spans="1:5" x14ac:dyDescent="0.3">
      <c r="A423" s="16" t="s">
        <v>43</v>
      </c>
      <c r="B423" s="22" t="s">
        <v>9105</v>
      </c>
      <c r="C423" s="17" t="s">
        <v>504</v>
      </c>
      <c r="D423" s="17" t="s">
        <v>504</v>
      </c>
      <c r="E423" s="17" t="s">
        <v>505</v>
      </c>
    </row>
    <row r="424" spans="1:5" x14ac:dyDescent="0.3">
      <c r="A424" s="16" t="s">
        <v>43</v>
      </c>
      <c r="B424" s="22" t="s">
        <v>9105</v>
      </c>
      <c r="C424" s="17" t="s">
        <v>504</v>
      </c>
      <c r="D424" s="17" t="s">
        <v>504</v>
      </c>
      <c r="E424" s="17" t="s">
        <v>506</v>
      </c>
    </row>
    <row r="425" spans="1:5" x14ac:dyDescent="0.3">
      <c r="A425" s="16" t="s">
        <v>44</v>
      </c>
      <c r="B425" s="17" t="s">
        <v>9106</v>
      </c>
      <c r="C425" s="17" t="s">
        <v>564</v>
      </c>
      <c r="D425" s="17" t="s">
        <v>564</v>
      </c>
      <c r="E425" s="17" t="s">
        <v>350</v>
      </c>
    </row>
    <row r="426" spans="1:5" x14ac:dyDescent="0.3">
      <c r="A426" s="16" t="s">
        <v>44</v>
      </c>
      <c r="B426" s="17" t="s">
        <v>9106</v>
      </c>
      <c r="C426" s="17" t="s">
        <v>564</v>
      </c>
      <c r="D426" s="17" t="s">
        <v>564</v>
      </c>
      <c r="E426" s="17" t="s">
        <v>351</v>
      </c>
    </row>
    <row r="427" spans="1:5" x14ac:dyDescent="0.3">
      <c r="A427" s="16" t="s">
        <v>44</v>
      </c>
      <c r="B427" s="17" t="s">
        <v>9106</v>
      </c>
      <c r="C427" s="17" t="s">
        <v>564</v>
      </c>
      <c r="D427" s="17" t="s">
        <v>564</v>
      </c>
      <c r="E427" s="17" t="s">
        <v>352</v>
      </c>
    </row>
    <row r="428" spans="1:5" x14ac:dyDescent="0.3">
      <c r="A428" s="16" t="s">
        <v>44</v>
      </c>
      <c r="B428" s="17" t="s">
        <v>9106</v>
      </c>
      <c r="C428" s="17" t="s">
        <v>375</v>
      </c>
      <c r="D428" s="17" t="s">
        <v>375</v>
      </c>
      <c r="E428" s="17" t="s">
        <v>375</v>
      </c>
    </row>
    <row r="429" spans="1:5" x14ac:dyDescent="0.3">
      <c r="A429" s="16" t="s">
        <v>44</v>
      </c>
      <c r="B429" s="17" t="s">
        <v>9106</v>
      </c>
      <c r="C429" s="17" t="s">
        <v>375</v>
      </c>
      <c r="D429" s="17" t="s">
        <v>375</v>
      </c>
      <c r="E429" s="16" t="s">
        <v>376</v>
      </c>
    </row>
    <row r="430" spans="1:5" x14ac:dyDescent="0.3">
      <c r="A430" s="16" t="s">
        <v>44</v>
      </c>
      <c r="B430" s="17" t="s">
        <v>9106</v>
      </c>
      <c r="C430" s="17" t="s">
        <v>375</v>
      </c>
      <c r="D430" s="17" t="s">
        <v>375</v>
      </c>
      <c r="E430" s="16" t="s">
        <v>377</v>
      </c>
    </row>
    <row r="431" spans="1:5" x14ac:dyDescent="0.3">
      <c r="A431" s="16" t="s">
        <v>44</v>
      </c>
      <c r="B431" s="17" t="s">
        <v>9106</v>
      </c>
      <c r="C431" s="17" t="s">
        <v>375</v>
      </c>
      <c r="D431" s="17" t="s">
        <v>375</v>
      </c>
      <c r="E431" s="16" t="s">
        <v>378</v>
      </c>
    </row>
    <row r="432" spans="1:5" x14ac:dyDescent="0.3">
      <c r="A432" s="16" t="s">
        <v>44</v>
      </c>
      <c r="B432" s="17" t="s">
        <v>9106</v>
      </c>
      <c r="C432" s="17" t="s">
        <v>366</v>
      </c>
      <c r="D432" s="17" t="s">
        <v>366</v>
      </c>
      <c r="E432" s="16" t="s">
        <v>366</v>
      </c>
    </row>
    <row r="433" spans="1:5" x14ac:dyDescent="0.3">
      <c r="A433" s="16" t="s">
        <v>44</v>
      </c>
      <c r="B433" s="17" t="s">
        <v>9106</v>
      </c>
      <c r="C433" s="17" t="s">
        <v>353</v>
      </c>
      <c r="D433" s="17" t="s">
        <v>353</v>
      </c>
      <c r="E433" s="16" t="s">
        <v>353</v>
      </c>
    </row>
    <row r="434" spans="1:5" x14ac:dyDescent="0.3">
      <c r="A434" s="16" t="s">
        <v>44</v>
      </c>
      <c r="B434" s="17" t="s">
        <v>9106</v>
      </c>
      <c r="C434" s="17" t="s">
        <v>353</v>
      </c>
      <c r="D434" s="17" t="s">
        <v>353</v>
      </c>
      <c r="E434" s="16" t="s">
        <v>354</v>
      </c>
    </row>
    <row r="435" spans="1:5" x14ac:dyDescent="0.3">
      <c r="A435" s="16" t="s">
        <v>44</v>
      </c>
      <c r="B435" s="17" t="s">
        <v>9106</v>
      </c>
      <c r="C435" s="17" t="s">
        <v>353</v>
      </c>
      <c r="D435" s="17" t="s">
        <v>353</v>
      </c>
      <c r="E435" s="17" t="s">
        <v>355</v>
      </c>
    </row>
    <row r="436" spans="1:5" x14ac:dyDescent="0.3">
      <c r="A436" s="16" t="s">
        <v>44</v>
      </c>
      <c r="B436" s="17" t="s">
        <v>9106</v>
      </c>
      <c r="C436" s="17" t="s">
        <v>353</v>
      </c>
      <c r="D436" s="17" t="s">
        <v>353</v>
      </c>
      <c r="E436" s="17" t="s">
        <v>356</v>
      </c>
    </row>
    <row r="437" spans="1:5" x14ac:dyDescent="0.3">
      <c r="A437" s="16" t="s">
        <v>44</v>
      </c>
      <c r="B437" s="17" t="s">
        <v>9106</v>
      </c>
      <c r="C437" s="17" t="s">
        <v>353</v>
      </c>
      <c r="D437" s="17" t="s">
        <v>353</v>
      </c>
      <c r="E437" s="17" t="s">
        <v>357</v>
      </c>
    </row>
    <row r="438" spans="1:5" x14ac:dyDescent="0.3">
      <c r="A438" s="16" t="s">
        <v>44</v>
      </c>
      <c r="B438" s="17" t="s">
        <v>9106</v>
      </c>
      <c r="C438" s="17" t="s">
        <v>363</v>
      </c>
      <c r="D438" s="17" t="s">
        <v>363</v>
      </c>
      <c r="E438" s="17" t="s">
        <v>362</v>
      </c>
    </row>
    <row r="439" spans="1:5" x14ac:dyDescent="0.3">
      <c r="A439" s="16" t="s">
        <v>44</v>
      </c>
      <c r="B439" s="17" t="s">
        <v>9106</v>
      </c>
      <c r="C439" s="17" t="s">
        <v>363</v>
      </c>
      <c r="D439" s="17" t="s">
        <v>363</v>
      </c>
      <c r="E439" s="17" t="s">
        <v>363</v>
      </c>
    </row>
    <row r="440" spans="1:5" x14ac:dyDescent="0.3">
      <c r="A440" s="16" t="s">
        <v>44</v>
      </c>
      <c r="B440" s="17" t="s">
        <v>9106</v>
      </c>
      <c r="C440" s="17" t="s">
        <v>363</v>
      </c>
      <c r="D440" s="17" t="s">
        <v>363</v>
      </c>
      <c r="E440" s="17" t="s">
        <v>364</v>
      </c>
    </row>
    <row r="441" spans="1:5" x14ac:dyDescent="0.3">
      <c r="A441" s="16" t="s">
        <v>44</v>
      </c>
      <c r="B441" s="17" t="s">
        <v>9106</v>
      </c>
      <c r="C441" s="17" t="s">
        <v>363</v>
      </c>
      <c r="D441" s="17" t="s">
        <v>363</v>
      </c>
      <c r="E441" s="17" t="s">
        <v>365</v>
      </c>
    </row>
    <row r="442" spans="1:5" x14ac:dyDescent="0.3">
      <c r="A442" s="16" t="s">
        <v>44</v>
      </c>
      <c r="B442" s="17" t="s">
        <v>9106</v>
      </c>
      <c r="C442" s="17" t="s">
        <v>383</v>
      </c>
      <c r="D442" s="17" t="s">
        <v>383</v>
      </c>
      <c r="E442" s="17" t="s">
        <v>379</v>
      </c>
    </row>
    <row r="443" spans="1:5" x14ac:dyDescent="0.3">
      <c r="A443" s="16" t="s">
        <v>44</v>
      </c>
      <c r="B443" s="17" t="s">
        <v>9106</v>
      </c>
      <c r="C443" s="17" t="s">
        <v>383</v>
      </c>
      <c r="D443" s="17" t="s">
        <v>383</v>
      </c>
      <c r="E443" s="17" t="s">
        <v>380</v>
      </c>
    </row>
    <row r="444" spans="1:5" x14ac:dyDescent="0.3">
      <c r="A444" s="16" t="s">
        <v>44</v>
      </c>
      <c r="B444" s="17" t="s">
        <v>9106</v>
      </c>
      <c r="C444" s="17" t="s">
        <v>383</v>
      </c>
      <c r="D444" s="17" t="s">
        <v>383</v>
      </c>
      <c r="E444" s="17" t="s">
        <v>381</v>
      </c>
    </row>
    <row r="445" spans="1:5" x14ac:dyDescent="0.3">
      <c r="A445" s="16" t="s">
        <v>44</v>
      </c>
      <c r="B445" s="17" t="s">
        <v>9106</v>
      </c>
      <c r="C445" s="17" t="s">
        <v>383</v>
      </c>
      <c r="D445" s="17" t="s">
        <v>383</v>
      </c>
      <c r="E445" s="17" t="s">
        <v>382</v>
      </c>
    </row>
    <row r="446" spans="1:5" x14ac:dyDescent="0.3">
      <c r="A446" s="16" t="s">
        <v>44</v>
      </c>
      <c r="B446" s="17" t="s">
        <v>9106</v>
      </c>
      <c r="C446" s="17" t="s">
        <v>383</v>
      </c>
      <c r="D446" s="17" t="s">
        <v>383</v>
      </c>
      <c r="E446" s="17" t="s">
        <v>383</v>
      </c>
    </row>
    <row r="447" spans="1:5" x14ac:dyDescent="0.3">
      <c r="A447" s="16" t="s">
        <v>44</v>
      </c>
      <c r="B447" s="17" t="s">
        <v>9106</v>
      </c>
      <c r="C447" s="17" t="s">
        <v>361</v>
      </c>
      <c r="D447" s="17" t="s">
        <v>361</v>
      </c>
      <c r="E447" s="17" t="s">
        <v>358</v>
      </c>
    </row>
    <row r="448" spans="1:5" x14ac:dyDescent="0.3">
      <c r="A448" s="16" t="s">
        <v>44</v>
      </c>
      <c r="B448" s="17" t="s">
        <v>9106</v>
      </c>
      <c r="C448" s="17" t="s">
        <v>361</v>
      </c>
      <c r="D448" s="17" t="s">
        <v>361</v>
      </c>
      <c r="E448" s="17" t="s">
        <v>359</v>
      </c>
    </row>
    <row r="449" spans="1:5" x14ac:dyDescent="0.3">
      <c r="A449" s="16" t="s">
        <v>44</v>
      </c>
      <c r="B449" s="17" t="s">
        <v>9106</v>
      </c>
      <c r="C449" s="17" t="s">
        <v>361</v>
      </c>
      <c r="D449" s="17" t="s">
        <v>361</v>
      </c>
      <c r="E449" s="17" t="s">
        <v>360</v>
      </c>
    </row>
    <row r="450" spans="1:5" x14ac:dyDescent="0.3">
      <c r="A450" s="16" t="s">
        <v>44</v>
      </c>
      <c r="B450" s="17" t="s">
        <v>9106</v>
      </c>
      <c r="C450" s="17" t="s">
        <v>361</v>
      </c>
      <c r="D450" s="17" t="s">
        <v>361</v>
      </c>
      <c r="E450" s="17" t="s">
        <v>361</v>
      </c>
    </row>
    <row r="451" spans="1:5" x14ac:dyDescent="0.3">
      <c r="A451" s="16" t="s">
        <v>44</v>
      </c>
      <c r="B451" s="17" t="s">
        <v>9106</v>
      </c>
      <c r="C451" s="17" t="s">
        <v>374</v>
      </c>
      <c r="D451" s="17" t="s">
        <v>374</v>
      </c>
      <c r="E451" s="17" t="s">
        <v>371</v>
      </c>
    </row>
    <row r="452" spans="1:5" x14ac:dyDescent="0.3">
      <c r="A452" s="16" t="s">
        <v>44</v>
      </c>
      <c r="B452" s="17" t="s">
        <v>9106</v>
      </c>
      <c r="C452" s="17" t="s">
        <v>374</v>
      </c>
      <c r="D452" s="17" t="s">
        <v>374</v>
      </c>
      <c r="E452" s="17" t="s">
        <v>372</v>
      </c>
    </row>
    <row r="453" spans="1:5" x14ac:dyDescent="0.3">
      <c r="A453" s="16" t="s">
        <v>44</v>
      </c>
      <c r="B453" s="17" t="s">
        <v>9106</v>
      </c>
      <c r="C453" s="17" t="s">
        <v>374</v>
      </c>
      <c r="D453" s="17" t="s">
        <v>374</v>
      </c>
      <c r="E453" s="17" t="s">
        <v>373</v>
      </c>
    </row>
    <row r="454" spans="1:5" x14ac:dyDescent="0.3">
      <c r="A454" s="16" t="s">
        <v>44</v>
      </c>
      <c r="B454" s="17" t="s">
        <v>9106</v>
      </c>
      <c r="C454" s="17" t="s">
        <v>374</v>
      </c>
      <c r="D454" s="17" t="s">
        <v>374</v>
      </c>
      <c r="E454" s="17" t="s">
        <v>374</v>
      </c>
    </row>
    <row r="455" spans="1:5" x14ac:dyDescent="0.3">
      <c r="A455" s="16" t="s">
        <v>44</v>
      </c>
      <c r="B455" s="17" t="s">
        <v>9106</v>
      </c>
      <c r="C455" s="17" t="s">
        <v>370</v>
      </c>
      <c r="D455" s="17" t="s">
        <v>370</v>
      </c>
      <c r="E455" s="17" t="s">
        <v>367</v>
      </c>
    </row>
    <row r="456" spans="1:5" x14ac:dyDescent="0.3">
      <c r="A456" s="16" t="s">
        <v>44</v>
      </c>
      <c r="B456" s="17" t="s">
        <v>9106</v>
      </c>
      <c r="C456" s="17" t="s">
        <v>370</v>
      </c>
      <c r="D456" s="17" t="s">
        <v>370</v>
      </c>
      <c r="E456" s="17" t="s">
        <v>368</v>
      </c>
    </row>
    <row r="457" spans="1:5" x14ac:dyDescent="0.3">
      <c r="A457" s="16" t="s">
        <v>44</v>
      </c>
      <c r="B457" s="17" t="s">
        <v>9106</v>
      </c>
      <c r="C457" s="17" t="s">
        <v>370</v>
      </c>
      <c r="D457" s="17" t="s">
        <v>370</v>
      </c>
      <c r="E457" s="17" t="s">
        <v>369</v>
      </c>
    </row>
    <row r="458" spans="1:5" x14ac:dyDescent="0.3">
      <c r="A458" s="16" t="s">
        <v>44</v>
      </c>
      <c r="B458" s="17" t="s">
        <v>9106</v>
      </c>
      <c r="C458" s="17" t="s">
        <v>370</v>
      </c>
      <c r="D458" s="17" t="s">
        <v>370</v>
      </c>
      <c r="E458" s="17" t="s">
        <v>370</v>
      </c>
    </row>
    <row r="459" spans="1:5" x14ac:dyDescent="0.3">
      <c r="A459" s="16" t="s">
        <v>45</v>
      </c>
      <c r="B459" s="17" t="s">
        <v>9107</v>
      </c>
      <c r="C459" s="17" t="s">
        <v>190</v>
      </c>
      <c r="D459" s="17" t="s">
        <v>190</v>
      </c>
      <c r="E459" s="17" t="s">
        <v>189</v>
      </c>
    </row>
    <row r="460" spans="1:5" x14ac:dyDescent="0.3">
      <c r="A460" s="16" t="s">
        <v>45</v>
      </c>
      <c r="B460" s="17" t="s">
        <v>9107</v>
      </c>
      <c r="C460" s="17" t="s">
        <v>190</v>
      </c>
      <c r="D460" s="17" t="s">
        <v>190</v>
      </c>
      <c r="E460" s="17" t="s">
        <v>190</v>
      </c>
    </row>
    <row r="461" spans="1:5" x14ac:dyDescent="0.3">
      <c r="A461" s="16" t="s">
        <v>45</v>
      </c>
      <c r="B461" s="17" t="s">
        <v>9107</v>
      </c>
      <c r="C461" s="17" t="s">
        <v>190</v>
      </c>
      <c r="D461" s="17" t="s">
        <v>190</v>
      </c>
      <c r="E461" s="17" t="s">
        <v>191</v>
      </c>
    </row>
    <row r="462" spans="1:5" x14ac:dyDescent="0.3">
      <c r="A462" s="16" t="s">
        <v>45</v>
      </c>
      <c r="B462" s="17" t="s">
        <v>9107</v>
      </c>
      <c r="C462" s="17" t="s">
        <v>190</v>
      </c>
      <c r="D462" s="17" t="s">
        <v>190</v>
      </c>
      <c r="E462" s="17" t="s">
        <v>192</v>
      </c>
    </row>
    <row r="463" spans="1:5" x14ac:dyDescent="0.3">
      <c r="A463" s="16" t="s">
        <v>45</v>
      </c>
      <c r="B463" s="17" t="s">
        <v>9107</v>
      </c>
      <c r="C463" s="17" t="s">
        <v>190</v>
      </c>
      <c r="D463" s="17" t="s">
        <v>190</v>
      </c>
      <c r="E463" s="17" t="s">
        <v>193</v>
      </c>
    </row>
    <row r="464" spans="1:5" x14ac:dyDescent="0.3">
      <c r="A464" s="16" t="s">
        <v>45</v>
      </c>
      <c r="B464" s="17" t="s">
        <v>9107</v>
      </c>
      <c r="C464" s="17" t="s">
        <v>187</v>
      </c>
      <c r="D464" s="17" t="s">
        <v>187</v>
      </c>
      <c r="E464" s="17" t="s">
        <v>184</v>
      </c>
    </row>
    <row r="465" spans="1:5" x14ac:dyDescent="0.3">
      <c r="A465" s="16" t="s">
        <v>45</v>
      </c>
      <c r="B465" s="17" t="s">
        <v>9107</v>
      </c>
      <c r="C465" s="17" t="s">
        <v>187</v>
      </c>
      <c r="D465" s="17" t="s">
        <v>187</v>
      </c>
      <c r="E465" s="17" t="s">
        <v>185</v>
      </c>
    </row>
    <row r="466" spans="1:5" x14ac:dyDescent="0.3">
      <c r="A466" s="16" t="s">
        <v>45</v>
      </c>
      <c r="B466" s="17" t="s">
        <v>9107</v>
      </c>
      <c r="C466" s="17" t="s">
        <v>187</v>
      </c>
      <c r="D466" s="17" t="s">
        <v>187</v>
      </c>
      <c r="E466" s="17" t="s">
        <v>186</v>
      </c>
    </row>
    <row r="467" spans="1:5" x14ac:dyDescent="0.3">
      <c r="A467" s="16" t="s">
        <v>45</v>
      </c>
      <c r="B467" s="17" t="s">
        <v>9107</v>
      </c>
      <c r="C467" s="17" t="s">
        <v>187</v>
      </c>
      <c r="D467" s="17" t="s">
        <v>187</v>
      </c>
      <c r="E467" s="17" t="s">
        <v>187</v>
      </c>
    </row>
    <row r="468" spans="1:5" x14ac:dyDescent="0.3">
      <c r="A468" s="16" t="s">
        <v>45</v>
      </c>
      <c r="B468" s="17" t="s">
        <v>9107</v>
      </c>
      <c r="C468" s="17" t="s">
        <v>187</v>
      </c>
      <c r="D468" s="17" t="s">
        <v>187</v>
      </c>
      <c r="E468" s="17" t="s">
        <v>188</v>
      </c>
    </row>
    <row r="469" spans="1:5" x14ac:dyDescent="0.3">
      <c r="A469" s="16" t="s">
        <v>45</v>
      </c>
      <c r="B469" s="17" t="s">
        <v>9107</v>
      </c>
      <c r="C469" s="17" t="s">
        <v>196</v>
      </c>
      <c r="D469" s="17" t="s">
        <v>196</v>
      </c>
      <c r="E469" s="17" t="s">
        <v>194</v>
      </c>
    </row>
    <row r="470" spans="1:5" x14ac:dyDescent="0.3">
      <c r="A470" s="16" t="s">
        <v>45</v>
      </c>
      <c r="B470" s="17" t="s">
        <v>9107</v>
      </c>
      <c r="C470" s="17" t="s">
        <v>196</v>
      </c>
      <c r="D470" s="17" t="s">
        <v>196</v>
      </c>
      <c r="E470" s="17" t="s">
        <v>195</v>
      </c>
    </row>
    <row r="471" spans="1:5" x14ac:dyDescent="0.3">
      <c r="A471" s="16" t="s">
        <v>45</v>
      </c>
      <c r="B471" s="17" t="s">
        <v>9107</v>
      </c>
      <c r="C471" s="17" t="s">
        <v>196</v>
      </c>
      <c r="D471" s="17" t="s">
        <v>196</v>
      </c>
      <c r="E471" s="17" t="s">
        <v>196</v>
      </c>
    </row>
    <row r="472" spans="1:5" x14ac:dyDescent="0.3">
      <c r="A472" s="16" t="s">
        <v>45</v>
      </c>
      <c r="B472" s="17" t="s">
        <v>9107</v>
      </c>
      <c r="C472" s="17" t="s">
        <v>197</v>
      </c>
      <c r="D472" s="17" t="s">
        <v>197</v>
      </c>
      <c r="E472" s="17" t="s">
        <v>197</v>
      </c>
    </row>
    <row r="473" spans="1:5" x14ac:dyDescent="0.3">
      <c r="A473" s="16" t="s">
        <v>45</v>
      </c>
      <c r="B473" s="17" t="s">
        <v>9107</v>
      </c>
      <c r="C473" s="17" t="s">
        <v>197</v>
      </c>
      <c r="D473" s="17" t="s">
        <v>197</v>
      </c>
      <c r="E473" s="17" t="s">
        <v>198</v>
      </c>
    </row>
    <row r="474" spans="1:5" x14ac:dyDescent="0.3">
      <c r="A474" s="16" t="s">
        <v>45</v>
      </c>
      <c r="B474" s="17" t="s">
        <v>9107</v>
      </c>
      <c r="C474" s="17" t="s">
        <v>199</v>
      </c>
      <c r="D474" s="17" t="s">
        <v>199</v>
      </c>
      <c r="E474" s="17" t="s">
        <v>199</v>
      </c>
    </row>
    <row r="475" spans="1:5" x14ac:dyDescent="0.3">
      <c r="A475" s="16" t="s">
        <v>46</v>
      </c>
      <c r="B475" s="17" t="s">
        <v>9108</v>
      </c>
      <c r="C475" s="17" t="s">
        <v>465</v>
      </c>
      <c r="D475" s="17" t="s">
        <v>465</v>
      </c>
      <c r="E475" s="17" t="s">
        <v>465</v>
      </c>
    </row>
    <row r="476" spans="1:5" x14ac:dyDescent="0.3">
      <c r="A476" s="16" t="s">
        <v>46</v>
      </c>
      <c r="B476" s="17" t="s">
        <v>9108</v>
      </c>
      <c r="C476" s="17" t="s">
        <v>458</v>
      </c>
      <c r="D476" s="17" t="s">
        <v>458</v>
      </c>
      <c r="E476" s="17" t="s">
        <v>458</v>
      </c>
    </row>
    <row r="477" spans="1:5" x14ac:dyDescent="0.3">
      <c r="A477" s="16" t="s">
        <v>46</v>
      </c>
      <c r="B477" s="17" t="s">
        <v>9108</v>
      </c>
      <c r="C477" s="17" t="s">
        <v>458</v>
      </c>
      <c r="D477" s="17" t="s">
        <v>458</v>
      </c>
      <c r="E477" s="21" t="s">
        <v>459</v>
      </c>
    </row>
    <row r="478" spans="1:5" x14ac:dyDescent="0.3">
      <c r="A478" s="16" t="s">
        <v>46</v>
      </c>
      <c r="B478" s="17" t="s">
        <v>9108</v>
      </c>
      <c r="C478" s="17" t="s">
        <v>466</v>
      </c>
      <c r="D478" s="17" t="s">
        <v>466</v>
      </c>
      <c r="E478" s="17" t="s">
        <v>466</v>
      </c>
    </row>
    <row r="479" spans="1:5" x14ac:dyDescent="0.3">
      <c r="A479" s="16" t="s">
        <v>46</v>
      </c>
      <c r="B479" s="17" t="s">
        <v>9108</v>
      </c>
      <c r="C479" s="17" t="s">
        <v>466</v>
      </c>
      <c r="D479" s="17" t="s">
        <v>466</v>
      </c>
      <c r="E479" s="17" t="s">
        <v>467</v>
      </c>
    </row>
    <row r="480" spans="1:5" x14ac:dyDescent="0.3">
      <c r="A480" s="16" t="s">
        <v>46</v>
      </c>
      <c r="B480" s="17" t="s">
        <v>9108</v>
      </c>
      <c r="C480" s="17" t="s">
        <v>464</v>
      </c>
      <c r="D480" s="17" t="s">
        <v>464</v>
      </c>
      <c r="E480" s="17" t="s">
        <v>462</v>
      </c>
    </row>
    <row r="481" spans="1:5" x14ac:dyDescent="0.3">
      <c r="A481" s="16" t="s">
        <v>46</v>
      </c>
      <c r="B481" s="17" t="s">
        <v>9108</v>
      </c>
      <c r="C481" s="17" t="s">
        <v>464</v>
      </c>
      <c r="D481" s="17" t="s">
        <v>464</v>
      </c>
      <c r="E481" s="17" t="s">
        <v>463</v>
      </c>
    </row>
    <row r="482" spans="1:5" x14ac:dyDescent="0.3">
      <c r="A482" s="16" t="s">
        <v>46</v>
      </c>
      <c r="B482" s="17" t="s">
        <v>9108</v>
      </c>
      <c r="C482" s="17" t="s">
        <v>464</v>
      </c>
      <c r="D482" s="17" t="s">
        <v>464</v>
      </c>
      <c r="E482" s="17" t="s">
        <v>464</v>
      </c>
    </row>
    <row r="483" spans="1:5" x14ac:dyDescent="0.3">
      <c r="A483" s="16" t="s">
        <v>46</v>
      </c>
      <c r="B483" s="17" t="s">
        <v>9108</v>
      </c>
      <c r="C483" s="17" t="s">
        <v>461</v>
      </c>
      <c r="D483" s="17" t="s">
        <v>461</v>
      </c>
      <c r="E483" s="17" t="s">
        <v>460</v>
      </c>
    </row>
    <row r="484" spans="1:5" x14ac:dyDescent="0.3">
      <c r="A484" s="16" t="s">
        <v>46</v>
      </c>
      <c r="B484" s="17" t="s">
        <v>9108</v>
      </c>
      <c r="C484" s="17" t="s">
        <v>461</v>
      </c>
      <c r="D484" s="17" t="s">
        <v>461</v>
      </c>
      <c r="E484" s="17" t="s">
        <v>461</v>
      </c>
    </row>
    <row r="485" spans="1:5" x14ac:dyDescent="0.3">
      <c r="A485" s="16" t="s">
        <v>46</v>
      </c>
      <c r="B485" s="17" t="s">
        <v>9108</v>
      </c>
      <c r="C485" s="17" t="s">
        <v>468</v>
      </c>
      <c r="D485" s="17" t="s">
        <v>468</v>
      </c>
      <c r="E485" s="21" t="s">
        <v>468</v>
      </c>
    </row>
    <row r="486" spans="1:5" x14ac:dyDescent="0.3">
      <c r="A486" s="16" t="s">
        <v>47</v>
      </c>
      <c r="B486" s="17" t="s">
        <v>9109</v>
      </c>
      <c r="C486" s="17" t="s">
        <v>255</v>
      </c>
      <c r="D486" s="17" t="s">
        <v>255</v>
      </c>
      <c r="E486" s="17" t="s">
        <v>254</v>
      </c>
    </row>
    <row r="487" spans="1:5" x14ac:dyDescent="0.3">
      <c r="A487" s="16" t="s">
        <v>47</v>
      </c>
      <c r="B487" s="17" t="s">
        <v>9109</v>
      </c>
      <c r="C487" s="17" t="s">
        <v>255</v>
      </c>
      <c r="D487" s="17" t="s">
        <v>255</v>
      </c>
      <c r="E487" s="17" t="s">
        <v>255</v>
      </c>
    </row>
    <row r="488" spans="1:5" x14ac:dyDescent="0.3">
      <c r="A488" s="16" t="s">
        <v>47</v>
      </c>
      <c r="B488" s="17" t="s">
        <v>9109</v>
      </c>
      <c r="C488" s="17" t="s">
        <v>255</v>
      </c>
      <c r="D488" s="17" t="s">
        <v>255</v>
      </c>
      <c r="E488" s="17" t="s">
        <v>256</v>
      </c>
    </row>
    <row r="489" spans="1:5" x14ac:dyDescent="0.3">
      <c r="A489" s="16" t="s">
        <v>47</v>
      </c>
      <c r="B489" s="17" t="s">
        <v>9109</v>
      </c>
      <c r="C489" s="17" t="s">
        <v>252</v>
      </c>
      <c r="D489" s="17" t="s">
        <v>252</v>
      </c>
      <c r="E489" s="17" t="s">
        <v>252</v>
      </c>
    </row>
    <row r="490" spans="1:5" x14ac:dyDescent="0.3">
      <c r="A490" s="16" t="s">
        <v>47</v>
      </c>
      <c r="B490" s="17" t="s">
        <v>9109</v>
      </c>
      <c r="C490" s="17" t="s">
        <v>252</v>
      </c>
      <c r="D490" s="17" t="s">
        <v>252</v>
      </c>
      <c r="E490" s="17" t="s">
        <v>253</v>
      </c>
    </row>
    <row r="491" spans="1:5" x14ac:dyDescent="0.3">
      <c r="A491" s="16" t="s">
        <v>47</v>
      </c>
      <c r="B491" s="17" t="s">
        <v>9109</v>
      </c>
      <c r="C491" s="17" t="s">
        <v>250</v>
      </c>
      <c r="D491" s="17" t="s">
        <v>250</v>
      </c>
      <c r="E491" s="17" t="s">
        <v>249</v>
      </c>
    </row>
    <row r="492" spans="1:5" x14ac:dyDescent="0.3">
      <c r="A492" s="16" t="s">
        <v>47</v>
      </c>
      <c r="B492" s="17" t="s">
        <v>9109</v>
      </c>
      <c r="C492" s="17" t="s">
        <v>250</v>
      </c>
      <c r="D492" s="17" t="s">
        <v>250</v>
      </c>
      <c r="E492" s="17" t="s">
        <v>250</v>
      </c>
    </row>
    <row r="493" spans="1:5" x14ac:dyDescent="0.3">
      <c r="A493" s="16" t="s">
        <v>47</v>
      </c>
      <c r="B493" s="17" t="s">
        <v>9109</v>
      </c>
      <c r="C493" s="17" t="s">
        <v>250</v>
      </c>
      <c r="D493" s="17" t="s">
        <v>250</v>
      </c>
      <c r="E493" s="17" t="s">
        <v>251</v>
      </c>
    </row>
    <row r="494" spans="1:5" x14ac:dyDescent="0.3">
      <c r="A494" s="16" t="s">
        <v>47</v>
      </c>
      <c r="B494" s="17" t="s">
        <v>9109</v>
      </c>
      <c r="C494" s="17" t="s">
        <v>244</v>
      </c>
      <c r="D494" s="17" t="s">
        <v>244</v>
      </c>
      <c r="E494" s="17" t="s">
        <v>244</v>
      </c>
    </row>
    <row r="495" spans="1:5" x14ac:dyDescent="0.3">
      <c r="A495" s="16" t="s">
        <v>47</v>
      </c>
      <c r="B495" s="17" t="s">
        <v>9109</v>
      </c>
      <c r="C495" s="17" t="s">
        <v>244</v>
      </c>
      <c r="D495" s="17" t="s">
        <v>244</v>
      </c>
      <c r="E495" s="17" t="s">
        <v>245</v>
      </c>
    </row>
    <row r="496" spans="1:5" x14ac:dyDescent="0.3">
      <c r="A496" s="16" t="s">
        <v>47</v>
      </c>
      <c r="B496" s="17" t="s">
        <v>9109</v>
      </c>
      <c r="C496" s="17" t="s">
        <v>244</v>
      </c>
      <c r="D496" s="17" t="s">
        <v>244</v>
      </c>
      <c r="E496" s="17" t="s">
        <v>246</v>
      </c>
    </row>
    <row r="497" spans="1:5" x14ac:dyDescent="0.3">
      <c r="A497" s="16" t="s">
        <v>47</v>
      </c>
      <c r="B497" s="17" t="s">
        <v>9109</v>
      </c>
      <c r="C497" s="17" t="s">
        <v>244</v>
      </c>
      <c r="D497" s="17" t="s">
        <v>244</v>
      </c>
      <c r="E497" s="17" t="s">
        <v>247</v>
      </c>
    </row>
    <row r="498" spans="1:5" x14ac:dyDescent="0.3">
      <c r="A498" s="16" t="s">
        <v>47</v>
      </c>
      <c r="B498" s="17" t="s">
        <v>9109</v>
      </c>
      <c r="C498" s="17" t="s">
        <v>574</v>
      </c>
      <c r="D498" s="17" t="s">
        <v>574</v>
      </c>
      <c r="E498" s="17" t="s">
        <v>235</v>
      </c>
    </row>
    <row r="499" spans="1:5" x14ac:dyDescent="0.3">
      <c r="A499" s="16" t="s">
        <v>47</v>
      </c>
      <c r="B499" s="17" t="s">
        <v>9109</v>
      </c>
      <c r="C499" s="17" t="s">
        <v>574</v>
      </c>
      <c r="D499" s="17" t="s">
        <v>574</v>
      </c>
      <c r="E499" s="17" t="s">
        <v>236</v>
      </c>
    </row>
    <row r="500" spans="1:5" x14ac:dyDescent="0.3">
      <c r="A500" s="16" t="s">
        <v>47</v>
      </c>
      <c r="B500" s="17" t="s">
        <v>9109</v>
      </c>
      <c r="C500" s="17" t="s">
        <v>574</v>
      </c>
      <c r="D500" s="17" t="s">
        <v>574</v>
      </c>
      <c r="E500" s="17" t="s">
        <v>237</v>
      </c>
    </row>
    <row r="501" spans="1:5" x14ac:dyDescent="0.3">
      <c r="A501" s="16" t="s">
        <v>47</v>
      </c>
      <c r="B501" s="17" t="s">
        <v>9109</v>
      </c>
      <c r="C501" s="17" t="s">
        <v>574</v>
      </c>
      <c r="D501" s="17" t="s">
        <v>574</v>
      </c>
      <c r="E501" s="17" t="s">
        <v>238</v>
      </c>
    </row>
    <row r="502" spans="1:5" x14ac:dyDescent="0.3">
      <c r="A502" s="16" t="s">
        <v>47</v>
      </c>
      <c r="B502" s="17" t="s">
        <v>9109</v>
      </c>
      <c r="C502" s="17" t="s">
        <v>574</v>
      </c>
      <c r="D502" s="17" t="s">
        <v>574</v>
      </c>
      <c r="E502" s="17" t="s">
        <v>47</v>
      </c>
    </row>
    <row r="503" spans="1:5" x14ac:dyDescent="0.3">
      <c r="A503" s="16" t="s">
        <v>47</v>
      </c>
      <c r="B503" s="17" t="s">
        <v>9109</v>
      </c>
      <c r="C503" s="17" t="s">
        <v>242</v>
      </c>
      <c r="D503" s="17" t="s">
        <v>242</v>
      </c>
      <c r="E503" s="17" t="s">
        <v>242</v>
      </c>
    </row>
    <row r="504" spans="1:5" x14ac:dyDescent="0.3">
      <c r="A504" s="16" t="s">
        <v>47</v>
      </c>
      <c r="B504" s="17" t="s">
        <v>9109</v>
      </c>
      <c r="C504" s="17" t="s">
        <v>242</v>
      </c>
      <c r="D504" s="17" t="s">
        <v>242</v>
      </c>
      <c r="E504" s="17" t="s">
        <v>243</v>
      </c>
    </row>
    <row r="505" spans="1:5" x14ac:dyDescent="0.3">
      <c r="A505" s="16" t="s">
        <v>47</v>
      </c>
      <c r="B505" s="17" t="s">
        <v>9109</v>
      </c>
      <c r="C505" s="17" t="s">
        <v>240</v>
      </c>
      <c r="D505" s="17" t="s">
        <v>240</v>
      </c>
      <c r="E505" s="17" t="s">
        <v>239</v>
      </c>
    </row>
    <row r="506" spans="1:5" x14ac:dyDescent="0.3">
      <c r="A506" s="16" t="s">
        <v>47</v>
      </c>
      <c r="B506" s="17" t="s">
        <v>9109</v>
      </c>
      <c r="C506" s="17" t="s">
        <v>240</v>
      </c>
      <c r="D506" s="17" t="s">
        <v>240</v>
      </c>
      <c r="E506" s="17" t="s">
        <v>240</v>
      </c>
    </row>
    <row r="507" spans="1:5" x14ac:dyDescent="0.3">
      <c r="A507" s="16" t="s">
        <v>47</v>
      </c>
      <c r="B507" s="17" t="s">
        <v>9109</v>
      </c>
      <c r="C507" s="17" t="s">
        <v>240</v>
      </c>
      <c r="D507" s="17" t="s">
        <v>240</v>
      </c>
      <c r="E507" s="17" t="s">
        <v>241</v>
      </c>
    </row>
    <row r="508" spans="1:5" x14ac:dyDescent="0.3">
      <c r="A508" s="16" t="s">
        <v>47</v>
      </c>
      <c r="B508" s="17" t="s">
        <v>9109</v>
      </c>
      <c r="C508" s="17" t="s">
        <v>248</v>
      </c>
      <c r="D508" s="17" t="s">
        <v>248</v>
      </c>
      <c r="E508" s="17" t="s">
        <v>248</v>
      </c>
    </row>
    <row r="509" spans="1:5" x14ac:dyDescent="0.3">
      <c r="A509" s="16" t="s">
        <v>48</v>
      </c>
      <c r="B509" s="17" t="s">
        <v>9110</v>
      </c>
      <c r="C509" s="17" t="s">
        <v>225</v>
      </c>
      <c r="D509" s="17" t="s">
        <v>225</v>
      </c>
      <c r="E509" s="17" t="s">
        <v>225</v>
      </c>
    </row>
    <row r="510" spans="1:5" x14ac:dyDescent="0.3">
      <c r="A510" s="16" t="s">
        <v>48</v>
      </c>
      <c r="B510" s="17" t="s">
        <v>9110</v>
      </c>
      <c r="C510" s="17" t="s">
        <v>225</v>
      </c>
      <c r="D510" s="17" t="s">
        <v>225</v>
      </c>
      <c r="E510" s="17" t="s">
        <v>226</v>
      </c>
    </row>
    <row r="511" spans="1:5" x14ac:dyDescent="0.3">
      <c r="A511" s="16" t="s">
        <v>48</v>
      </c>
      <c r="B511" s="17" t="s">
        <v>9110</v>
      </c>
      <c r="C511" s="17" t="s">
        <v>223</v>
      </c>
      <c r="D511" s="17" t="s">
        <v>223</v>
      </c>
      <c r="E511" s="17" t="s">
        <v>223</v>
      </c>
    </row>
    <row r="512" spans="1:5" x14ac:dyDescent="0.3">
      <c r="A512" s="16" t="s">
        <v>48</v>
      </c>
      <c r="B512" s="17" t="s">
        <v>9110</v>
      </c>
      <c r="C512" s="17" t="s">
        <v>223</v>
      </c>
      <c r="D512" s="17" t="s">
        <v>223</v>
      </c>
      <c r="E512" s="17" t="s">
        <v>224</v>
      </c>
    </row>
    <row r="513" spans="1:5" x14ac:dyDescent="0.3">
      <c r="A513" s="16" t="s">
        <v>48</v>
      </c>
      <c r="B513" s="17" t="s">
        <v>9110</v>
      </c>
      <c r="C513" s="17" t="s">
        <v>231</v>
      </c>
      <c r="D513" s="17" t="s">
        <v>231</v>
      </c>
      <c r="E513" s="17" t="s">
        <v>231</v>
      </c>
    </row>
    <row r="514" spans="1:5" x14ac:dyDescent="0.3">
      <c r="A514" s="16" t="s">
        <v>48</v>
      </c>
      <c r="B514" s="17" t="s">
        <v>9110</v>
      </c>
      <c r="C514" s="17" t="s">
        <v>231</v>
      </c>
      <c r="D514" s="17" t="s">
        <v>231</v>
      </c>
      <c r="E514" s="17" t="s">
        <v>232</v>
      </c>
    </row>
    <row r="515" spans="1:5" x14ac:dyDescent="0.3">
      <c r="A515" s="16" t="s">
        <v>48</v>
      </c>
      <c r="B515" s="17" t="s">
        <v>9110</v>
      </c>
      <c r="C515" s="17" t="s">
        <v>231</v>
      </c>
      <c r="D515" s="17" t="s">
        <v>231</v>
      </c>
      <c r="E515" s="17" t="s">
        <v>233</v>
      </c>
    </row>
    <row r="516" spans="1:5" x14ac:dyDescent="0.3">
      <c r="A516" s="16" t="s">
        <v>48</v>
      </c>
      <c r="B516" s="17" t="s">
        <v>9110</v>
      </c>
      <c r="C516" s="17" t="s">
        <v>227</v>
      </c>
      <c r="D516" s="17" t="s">
        <v>227</v>
      </c>
      <c r="E516" s="17" t="s">
        <v>227</v>
      </c>
    </row>
    <row r="517" spans="1:5" x14ac:dyDescent="0.3">
      <c r="A517" s="16" t="s">
        <v>48</v>
      </c>
      <c r="B517" s="17" t="s">
        <v>9110</v>
      </c>
      <c r="C517" s="17" t="s">
        <v>227</v>
      </c>
      <c r="D517" s="17" t="s">
        <v>227</v>
      </c>
      <c r="E517" s="17" t="s">
        <v>228</v>
      </c>
    </row>
    <row r="518" spans="1:5" x14ac:dyDescent="0.3">
      <c r="A518" s="16" t="s">
        <v>48</v>
      </c>
      <c r="B518" s="17" t="s">
        <v>9110</v>
      </c>
      <c r="C518" s="17" t="s">
        <v>229</v>
      </c>
      <c r="D518" s="17" t="s">
        <v>229</v>
      </c>
      <c r="E518" s="17" t="s">
        <v>229</v>
      </c>
    </row>
    <row r="519" spans="1:5" x14ac:dyDescent="0.3">
      <c r="A519" s="16" t="s">
        <v>48</v>
      </c>
      <c r="B519" s="17" t="s">
        <v>9110</v>
      </c>
      <c r="C519" s="17" t="s">
        <v>229</v>
      </c>
      <c r="D519" s="17" t="s">
        <v>229</v>
      </c>
      <c r="E519" s="17" t="s">
        <v>230</v>
      </c>
    </row>
    <row r="520" spans="1:5" x14ac:dyDescent="0.3">
      <c r="A520" s="16" t="s">
        <v>48</v>
      </c>
      <c r="B520" s="17" t="s">
        <v>9110</v>
      </c>
      <c r="C520" s="17" t="s">
        <v>234</v>
      </c>
      <c r="D520" s="17" t="s">
        <v>234</v>
      </c>
      <c r="E520" s="17" t="s">
        <v>234</v>
      </c>
    </row>
  </sheetData>
  <conditionalFormatting sqref="E435:E520 E1:E428">
    <cfRule type="duplicateValues" dxfId="2" priority="4"/>
  </conditionalFormatting>
  <conditionalFormatting sqref="D137">
    <cfRule type="duplicateValues" dxfId="1" priority="3"/>
  </conditionalFormatting>
  <conditionalFormatting sqref="C137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6" filterMode="1"/>
  <dimension ref="A1:F559"/>
  <sheetViews>
    <sheetView workbookViewId="0">
      <selection activeCell="C1" sqref="C1"/>
    </sheetView>
  </sheetViews>
  <sheetFormatPr baseColWidth="10" defaultColWidth="11.44140625" defaultRowHeight="14.4" x14ac:dyDescent="0.3"/>
  <cols>
    <col min="1" max="1" width="20.109375" bestFit="1" customWidth="1"/>
    <col min="2" max="2" width="16.33203125" bestFit="1" customWidth="1"/>
    <col min="3" max="3" width="16.44140625" bestFit="1" customWidth="1"/>
    <col min="4" max="4" width="12.88671875" bestFit="1" customWidth="1"/>
    <col min="5" max="5" width="13.6640625" bestFit="1" customWidth="1"/>
    <col min="6" max="6" width="11.33203125" bestFit="1" customWidth="1"/>
  </cols>
  <sheetData>
    <row r="1" spans="1:6" ht="15" customHeight="1" thickTop="1" x14ac:dyDescent="0.3">
      <c r="A1" s="19" t="s">
        <v>2</v>
      </c>
      <c r="B1" s="20" t="s">
        <v>3</v>
      </c>
      <c r="C1" s="20" t="s">
        <v>9051</v>
      </c>
      <c r="D1" s="20" t="s">
        <v>9049</v>
      </c>
      <c r="E1" s="20" t="s">
        <v>9050</v>
      </c>
      <c r="F1" s="20" t="s">
        <v>9052</v>
      </c>
    </row>
    <row r="2" spans="1:6" hidden="1" x14ac:dyDescent="0.3">
      <c r="A2" s="16" t="s">
        <v>23</v>
      </c>
      <c r="B2" s="17" t="s">
        <v>259</v>
      </c>
      <c r="C2" s="17" t="s">
        <v>259</v>
      </c>
      <c r="D2" s="17" t="s">
        <v>8351</v>
      </c>
      <c r="E2" s="17" t="s">
        <v>8352</v>
      </c>
      <c r="F2" s="17" t="s">
        <v>8353</v>
      </c>
    </row>
    <row r="3" spans="1:6" hidden="1" x14ac:dyDescent="0.3">
      <c r="A3" s="16" t="s">
        <v>23</v>
      </c>
      <c r="B3" s="17" t="s">
        <v>259</v>
      </c>
      <c r="C3" s="17" t="s">
        <v>260</v>
      </c>
      <c r="D3" s="17" t="s">
        <v>8351</v>
      </c>
      <c r="E3" s="17" t="s">
        <v>8352</v>
      </c>
      <c r="F3" s="17" t="s">
        <v>8354</v>
      </c>
    </row>
    <row r="4" spans="1:6" hidden="1" x14ac:dyDescent="0.3">
      <c r="A4" s="16" t="s">
        <v>23</v>
      </c>
      <c r="B4" s="17" t="s">
        <v>259</v>
      </c>
      <c r="C4" s="17" t="s">
        <v>9053</v>
      </c>
      <c r="D4" s="17"/>
      <c r="E4" s="17"/>
      <c r="F4" s="17"/>
    </row>
    <row r="5" spans="1:6" hidden="1" x14ac:dyDescent="0.3">
      <c r="A5" s="16" t="s">
        <v>23</v>
      </c>
      <c r="B5" s="17" t="s">
        <v>263</v>
      </c>
      <c r="C5" s="17" t="s">
        <v>263</v>
      </c>
      <c r="D5" s="17" t="s">
        <v>8351</v>
      </c>
      <c r="E5" s="17" t="s">
        <v>8355</v>
      </c>
      <c r="F5" s="17" t="s">
        <v>8356</v>
      </c>
    </row>
    <row r="6" spans="1:6" hidden="1" x14ac:dyDescent="0.3">
      <c r="A6" s="16" t="s">
        <v>23</v>
      </c>
      <c r="B6" s="17" t="s">
        <v>263</v>
      </c>
      <c r="C6" s="17" t="s">
        <v>9053</v>
      </c>
      <c r="D6" s="17"/>
      <c r="E6" s="17"/>
      <c r="F6" s="17"/>
    </row>
    <row r="7" spans="1:6" hidden="1" x14ac:dyDescent="0.3">
      <c r="A7" s="16" t="s">
        <v>23</v>
      </c>
      <c r="B7" s="17" t="s">
        <v>261</v>
      </c>
      <c r="C7" s="17" t="s">
        <v>209</v>
      </c>
      <c r="D7" s="17" t="s">
        <v>8351</v>
      </c>
      <c r="E7" s="17" t="s">
        <v>8357</v>
      </c>
      <c r="F7" s="17" t="s">
        <v>8358</v>
      </c>
    </row>
    <row r="8" spans="1:6" hidden="1" x14ac:dyDescent="0.3">
      <c r="A8" s="16" t="s">
        <v>23</v>
      </c>
      <c r="B8" s="17" t="s">
        <v>261</v>
      </c>
      <c r="C8" s="17" t="s">
        <v>261</v>
      </c>
      <c r="D8" s="17" t="s">
        <v>8351</v>
      </c>
      <c r="E8" s="17" t="s">
        <v>8357</v>
      </c>
      <c r="F8" s="17" t="s">
        <v>8359</v>
      </c>
    </row>
    <row r="9" spans="1:6" hidden="1" x14ac:dyDescent="0.3">
      <c r="A9" s="16" t="s">
        <v>23</v>
      </c>
      <c r="B9" s="17" t="s">
        <v>261</v>
      </c>
      <c r="C9" s="17" t="s">
        <v>262</v>
      </c>
      <c r="D9" s="17" t="s">
        <v>8351</v>
      </c>
      <c r="E9" s="17" t="s">
        <v>8357</v>
      </c>
      <c r="F9" s="17" t="s">
        <v>8360</v>
      </c>
    </row>
    <row r="10" spans="1:6" hidden="1" x14ac:dyDescent="0.3">
      <c r="A10" s="16" t="s">
        <v>23</v>
      </c>
      <c r="B10" s="17" t="s">
        <v>261</v>
      </c>
      <c r="C10" s="17" t="s">
        <v>9053</v>
      </c>
      <c r="D10" s="17"/>
      <c r="E10" s="17"/>
      <c r="F10" s="17"/>
    </row>
    <row r="11" spans="1:6" hidden="1" x14ac:dyDescent="0.3">
      <c r="A11" s="16" t="s">
        <v>23</v>
      </c>
      <c r="B11" s="17" t="s">
        <v>563</v>
      </c>
      <c r="C11" s="17" t="s">
        <v>266</v>
      </c>
      <c r="D11" s="17" t="s">
        <v>8351</v>
      </c>
      <c r="E11" s="17" t="s">
        <v>8361</v>
      </c>
      <c r="F11" s="17" t="s">
        <v>8362</v>
      </c>
    </row>
    <row r="12" spans="1:6" hidden="1" x14ac:dyDescent="0.3">
      <c r="A12" s="16" t="s">
        <v>23</v>
      </c>
      <c r="B12" s="17" t="s">
        <v>563</v>
      </c>
      <c r="C12" s="17" t="s">
        <v>9053</v>
      </c>
      <c r="D12" s="17"/>
      <c r="E12" s="17"/>
      <c r="F12" s="17"/>
    </row>
    <row r="13" spans="1:6" hidden="1" x14ac:dyDescent="0.3">
      <c r="A13" s="16" t="s">
        <v>23</v>
      </c>
      <c r="B13" s="17" t="s">
        <v>257</v>
      </c>
      <c r="C13" s="17" t="s">
        <v>257</v>
      </c>
      <c r="D13" s="17" t="s">
        <v>8351</v>
      </c>
      <c r="E13" s="17" t="s">
        <v>8363</v>
      </c>
      <c r="F13" s="17" t="s">
        <v>8364</v>
      </c>
    </row>
    <row r="14" spans="1:6" hidden="1" x14ac:dyDescent="0.3">
      <c r="A14" s="16" t="s">
        <v>23</v>
      </c>
      <c r="B14" s="17" t="s">
        <v>257</v>
      </c>
      <c r="C14" s="17" t="s">
        <v>258</v>
      </c>
      <c r="D14" s="17" t="s">
        <v>8351</v>
      </c>
      <c r="E14" s="17" t="s">
        <v>8363</v>
      </c>
      <c r="F14" s="17" t="s">
        <v>8365</v>
      </c>
    </row>
    <row r="15" spans="1:6" hidden="1" x14ac:dyDescent="0.3">
      <c r="A15" s="16" t="s">
        <v>23</v>
      </c>
      <c r="B15" s="17" t="s">
        <v>257</v>
      </c>
      <c r="C15" s="17" t="s">
        <v>9053</v>
      </c>
      <c r="D15" s="17"/>
      <c r="E15" s="17"/>
      <c r="F15" s="17"/>
    </row>
    <row r="16" spans="1:6" hidden="1" x14ac:dyDescent="0.3">
      <c r="A16" s="16" t="s">
        <v>23</v>
      </c>
      <c r="B16" s="17" t="s">
        <v>264</v>
      </c>
      <c r="C16" s="17" t="s">
        <v>264</v>
      </c>
      <c r="D16" s="17" t="s">
        <v>8351</v>
      </c>
      <c r="E16" s="17" t="s">
        <v>8366</v>
      </c>
      <c r="F16" s="17" t="s">
        <v>8367</v>
      </c>
    </row>
    <row r="17" spans="1:6" hidden="1" x14ac:dyDescent="0.3">
      <c r="A17" s="16" t="s">
        <v>23</v>
      </c>
      <c r="B17" s="17" t="s">
        <v>264</v>
      </c>
      <c r="C17" s="17" t="s">
        <v>265</v>
      </c>
      <c r="D17" s="17" t="s">
        <v>8351</v>
      </c>
      <c r="E17" s="17" t="s">
        <v>8366</v>
      </c>
      <c r="F17" s="17" t="s">
        <v>8368</v>
      </c>
    </row>
    <row r="18" spans="1:6" hidden="1" x14ac:dyDescent="0.3">
      <c r="A18" s="16" t="s">
        <v>23</v>
      </c>
      <c r="B18" s="17" t="s">
        <v>264</v>
      </c>
      <c r="C18" s="17" t="s">
        <v>9053</v>
      </c>
      <c r="D18" s="17"/>
      <c r="E18" s="17"/>
      <c r="F18" s="17"/>
    </row>
    <row r="19" spans="1:6" hidden="1" x14ac:dyDescent="0.3">
      <c r="A19" s="16" t="s">
        <v>23</v>
      </c>
      <c r="B19" s="17" t="s">
        <v>9053</v>
      </c>
      <c r="C19" s="17" t="s">
        <v>9053</v>
      </c>
      <c r="D19" s="17"/>
      <c r="E19" s="17"/>
      <c r="F19" s="17"/>
    </row>
    <row r="20" spans="1:6" hidden="1" x14ac:dyDescent="0.3">
      <c r="A20" s="16" t="s">
        <v>24</v>
      </c>
      <c r="B20" s="17" t="s">
        <v>177</v>
      </c>
      <c r="C20" s="17" t="s">
        <v>177</v>
      </c>
      <c r="D20" s="17" t="s">
        <v>8369</v>
      </c>
      <c r="E20" s="17" t="s">
        <v>8370</v>
      </c>
      <c r="F20" s="17" t="s">
        <v>8371</v>
      </c>
    </row>
    <row r="21" spans="1:6" hidden="1" x14ac:dyDescent="0.3">
      <c r="A21" s="16" t="s">
        <v>24</v>
      </c>
      <c r="B21" s="17" t="s">
        <v>177</v>
      </c>
      <c r="C21" s="17" t="s">
        <v>178</v>
      </c>
      <c r="D21" s="17" t="s">
        <v>8369</v>
      </c>
      <c r="E21" s="17" t="s">
        <v>8370</v>
      </c>
      <c r="F21" s="17" t="s">
        <v>8372</v>
      </c>
    </row>
    <row r="22" spans="1:6" hidden="1" x14ac:dyDescent="0.3">
      <c r="A22" s="16" t="s">
        <v>24</v>
      </c>
      <c r="B22" s="17" t="s">
        <v>177</v>
      </c>
      <c r="C22" s="17" t="s">
        <v>9053</v>
      </c>
      <c r="D22" s="17"/>
      <c r="E22" s="17"/>
      <c r="F22" s="17"/>
    </row>
    <row r="23" spans="1:6" hidden="1" x14ac:dyDescent="0.3">
      <c r="A23" s="16" t="s">
        <v>24</v>
      </c>
      <c r="B23" s="17" t="s">
        <v>169</v>
      </c>
      <c r="C23" s="17" t="s">
        <v>169</v>
      </c>
      <c r="D23" s="17" t="s">
        <v>8369</v>
      </c>
      <c r="E23" s="17" t="s">
        <v>8373</v>
      </c>
      <c r="F23" s="17" t="s">
        <v>8374</v>
      </c>
    </row>
    <row r="24" spans="1:6" hidden="1" x14ac:dyDescent="0.3">
      <c r="A24" s="16" t="s">
        <v>24</v>
      </c>
      <c r="B24" s="17" t="s">
        <v>169</v>
      </c>
      <c r="C24" s="17" t="s">
        <v>170</v>
      </c>
      <c r="D24" s="17" t="s">
        <v>8369</v>
      </c>
      <c r="E24" s="17" t="s">
        <v>8373</v>
      </c>
      <c r="F24" s="17" t="s">
        <v>8375</v>
      </c>
    </row>
    <row r="25" spans="1:6" hidden="1" x14ac:dyDescent="0.3">
      <c r="A25" s="16" t="s">
        <v>24</v>
      </c>
      <c r="B25" s="17" t="s">
        <v>169</v>
      </c>
      <c r="C25" s="17" t="s">
        <v>171</v>
      </c>
      <c r="D25" s="17" t="s">
        <v>8369</v>
      </c>
      <c r="E25" s="17" t="s">
        <v>8373</v>
      </c>
      <c r="F25" s="17" t="s">
        <v>8376</v>
      </c>
    </row>
    <row r="26" spans="1:6" hidden="1" x14ac:dyDescent="0.3">
      <c r="A26" s="16" t="s">
        <v>24</v>
      </c>
      <c r="B26" s="17" t="s">
        <v>169</v>
      </c>
      <c r="C26" s="17" t="s">
        <v>9053</v>
      </c>
      <c r="D26" s="17"/>
      <c r="E26" s="17"/>
      <c r="F26" s="17"/>
    </row>
    <row r="27" spans="1:6" hidden="1" x14ac:dyDescent="0.3">
      <c r="A27" s="16" t="s">
        <v>24</v>
      </c>
      <c r="B27" s="17" t="s">
        <v>179</v>
      </c>
      <c r="C27" s="17" t="s">
        <v>179</v>
      </c>
      <c r="D27" s="17" t="s">
        <v>8369</v>
      </c>
      <c r="E27" s="17" t="s">
        <v>8377</v>
      </c>
      <c r="F27" s="17" t="s">
        <v>8378</v>
      </c>
    </row>
    <row r="28" spans="1:6" hidden="1" x14ac:dyDescent="0.3">
      <c r="A28" s="16" t="s">
        <v>24</v>
      </c>
      <c r="B28" s="17" t="s">
        <v>179</v>
      </c>
      <c r="C28" s="17" t="s">
        <v>180</v>
      </c>
      <c r="D28" s="17" t="s">
        <v>8369</v>
      </c>
      <c r="E28" s="17" t="s">
        <v>8377</v>
      </c>
      <c r="F28" s="17" t="s">
        <v>8379</v>
      </c>
    </row>
    <row r="29" spans="1:6" hidden="1" x14ac:dyDescent="0.3">
      <c r="A29" s="16" t="s">
        <v>24</v>
      </c>
      <c r="B29" s="17" t="s">
        <v>179</v>
      </c>
      <c r="C29" s="17" t="s">
        <v>181</v>
      </c>
      <c r="D29" s="17" t="s">
        <v>8369</v>
      </c>
      <c r="E29" s="17" t="s">
        <v>8377</v>
      </c>
      <c r="F29" s="17" t="s">
        <v>8380</v>
      </c>
    </row>
    <row r="30" spans="1:6" hidden="1" x14ac:dyDescent="0.3">
      <c r="A30" s="16" t="s">
        <v>24</v>
      </c>
      <c r="B30" s="17" t="s">
        <v>179</v>
      </c>
      <c r="C30" s="17" t="s">
        <v>9053</v>
      </c>
      <c r="D30" s="17"/>
      <c r="E30" s="17"/>
      <c r="F30" s="17"/>
    </row>
    <row r="31" spans="1:6" hidden="1" x14ac:dyDescent="0.3">
      <c r="A31" s="16" t="s">
        <v>24</v>
      </c>
      <c r="B31" s="17" t="s">
        <v>174</v>
      </c>
      <c r="C31" s="17" t="s">
        <v>174</v>
      </c>
      <c r="D31" s="17" t="s">
        <v>8369</v>
      </c>
      <c r="E31" s="17" t="s">
        <v>8381</v>
      </c>
      <c r="F31" s="17" t="s">
        <v>8382</v>
      </c>
    </row>
    <row r="32" spans="1:6" hidden="1" x14ac:dyDescent="0.3">
      <c r="A32" s="16" t="s">
        <v>24</v>
      </c>
      <c r="B32" s="17" t="s">
        <v>174</v>
      </c>
      <c r="C32" s="17" t="s">
        <v>175</v>
      </c>
      <c r="D32" s="17" t="s">
        <v>8369</v>
      </c>
      <c r="E32" s="17" t="s">
        <v>8381</v>
      </c>
      <c r="F32" s="17" t="s">
        <v>8383</v>
      </c>
    </row>
    <row r="33" spans="1:6" hidden="1" x14ac:dyDescent="0.3">
      <c r="A33" s="16" t="s">
        <v>24</v>
      </c>
      <c r="B33" s="17" t="s">
        <v>174</v>
      </c>
      <c r="C33" s="17" t="s">
        <v>9053</v>
      </c>
      <c r="D33" s="17"/>
      <c r="E33" s="17"/>
      <c r="F33" s="17"/>
    </row>
    <row r="34" spans="1:6" hidden="1" x14ac:dyDescent="0.3">
      <c r="A34" s="16" t="s">
        <v>24</v>
      </c>
      <c r="B34" s="17" t="s">
        <v>182</v>
      </c>
      <c r="C34" s="17" t="s">
        <v>182</v>
      </c>
      <c r="D34" s="17" t="s">
        <v>8369</v>
      </c>
      <c r="E34" s="17" t="s">
        <v>8384</v>
      </c>
      <c r="F34" s="17" t="s">
        <v>8385</v>
      </c>
    </row>
    <row r="35" spans="1:6" hidden="1" x14ac:dyDescent="0.3">
      <c r="A35" s="16" t="s">
        <v>24</v>
      </c>
      <c r="B35" s="17" t="s">
        <v>182</v>
      </c>
      <c r="C35" s="17" t="s">
        <v>183</v>
      </c>
      <c r="D35" s="17" t="s">
        <v>8369</v>
      </c>
      <c r="E35" s="17" t="s">
        <v>8384</v>
      </c>
      <c r="F35" s="17" t="s">
        <v>8386</v>
      </c>
    </row>
    <row r="36" spans="1:6" hidden="1" x14ac:dyDescent="0.3">
      <c r="A36" s="16" t="s">
        <v>24</v>
      </c>
      <c r="B36" s="17" t="s">
        <v>182</v>
      </c>
      <c r="C36" s="17" t="s">
        <v>9053</v>
      </c>
      <c r="D36" s="17"/>
      <c r="E36" s="17"/>
      <c r="F36" s="17"/>
    </row>
    <row r="37" spans="1:6" hidden="1" x14ac:dyDescent="0.3">
      <c r="A37" s="16" t="s">
        <v>24</v>
      </c>
      <c r="B37" s="17" t="s">
        <v>173</v>
      </c>
      <c r="C37" s="17" t="s">
        <v>172</v>
      </c>
      <c r="D37" s="17" t="s">
        <v>8369</v>
      </c>
      <c r="E37" s="17" t="s">
        <v>8387</v>
      </c>
      <c r="F37" s="17" t="s">
        <v>8388</v>
      </c>
    </row>
    <row r="38" spans="1:6" hidden="1" x14ac:dyDescent="0.3">
      <c r="A38" s="16" t="s">
        <v>24</v>
      </c>
      <c r="B38" s="17" t="s">
        <v>173</v>
      </c>
      <c r="C38" s="17" t="s">
        <v>173</v>
      </c>
      <c r="D38" s="17" t="s">
        <v>8369</v>
      </c>
      <c r="E38" s="17" t="s">
        <v>8387</v>
      </c>
      <c r="F38" s="17" t="s">
        <v>8389</v>
      </c>
    </row>
    <row r="39" spans="1:6" hidden="1" x14ac:dyDescent="0.3">
      <c r="A39" s="16" t="s">
        <v>24</v>
      </c>
      <c r="B39" s="17" t="s">
        <v>173</v>
      </c>
      <c r="C39" s="17" t="s">
        <v>9053</v>
      </c>
      <c r="D39" s="17"/>
      <c r="E39" s="17"/>
      <c r="F39" s="17"/>
    </row>
    <row r="40" spans="1:6" hidden="1" x14ac:dyDescent="0.3">
      <c r="A40" s="16" t="s">
        <v>24</v>
      </c>
      <c r="B40" s="17" t="s">
        <v>176</v>
      </c>
      <c r="C40" s="17" t="s">
        <v>176</v>
      </c>
      <c r="D40" s="17" t="s">
        <v>8369</v>
      </c>
      <c r="E40" s="17" t="s">
        <v>8390</v>
      </c>
      <c r="F40" s="17" t="s">
        <v>8391</v>
      </c>
    </row>
    <row r="41" spans="1:6" hidden="1" x14ac:dyDescent="0.3">
      <c r="A41" s="16" t="s">
        <v>24</v>
      </c>
      <c r="B41" s="17" t="s">
        <v>176</v>
      </c>
      <c r="C41" s="17" t="s">
        <v>9053</v>
      </c>
      <c r="D41" s="17"/>
      <c r="E41" s="17"/>
      <c r="F41" s="17"/>
    </row>
    <row r="42" spans="1:6" hidden="1" x14ac:dyDescent="0.3">
      <c r="A42" s="16" t="s">
        <v>24</v>
      </c>
      <c r="B42" s="17" t="s">
        <v>167</v>
      </c>
      <c r="C42" s="17" t="s">
        <v>166</v>
      </c>
      <c r="D42" s="17" t="s">
        <v>8369</v>
      </c>
      <c r="E42" s="17" t="s">
        <v>8392</v>
      </c>
      <c r="F42" s="17" t="s">
        <v>8393</v>
      </c>
    </row>
    <row r="43" spans="1:6" hidden="1" x14ac:dyDescent="0.3">
      <c r="A43" s="16" t="s">
        <v>24</v>
      </c>
      <c r="B43" s="17" t="s">
        <v>167</v>
      </c>
      <c r="C43" s="17" t="s">
        <v>167</v>
      </c>
      <c r="D43" s="17" t="s">
        <v>8369</v>
      </c>
      <c r="E43" s="17" t="s">
        <v>8392</v>
      </c>
      <c r="F43" s="17" t="s">
        <v>8394</v>
      </c>
    </row>
    <row r="44" spans="1:6" hidden="1" x14ac:dyDescent="0.3">
      <c r="A44" s="16" t="s">
        <v>24</v>
      </c>
      <c r="B44" s="17" t="s">
        <v>167</v>
      </c>
      <c r="C44" s="17" t="s">
        <v>168</v>
      </c>
      <c r="D44" s="17" t="s">
        <v>8369</v>
      </c>
      <c r="E44" s="17" t="s">
        <v>8392</v>
      </c>
      <c r="F44" s="17" t="s">
        <v>8395</v>
      </c>
    </row>
    <row r="45" spans="1:6" hidden="1" x14ac:dyDescent="0.3">
      <c r="A45" s="16" t="s">
        <v>24</v>
      </c>
      <c r="B45" s="17" t="s">
        <v>167</v>
      </c>
      <c r="C45" s="17" t="s">
        <v>9053</v>
      </c>
      <c r="D45" s="17"/>
      <c r="E45" s="17"/>
      <c r="F45" s="17"/>
    </row>
    <row r="46" spans="1:6" hidden="1" x14ac:dyDescent="0.3">
      <c r="A46" s="16" t="s">
        <v>24</v>
      </c>
      <c r="B46" s="17" t="s">
        <v>9053</v>
      </c>
      <c r="C46" s="17" t="s">
        <v>9053</v>
      </c>
      <c r="D46" s="17"/>
      <c r="E46" s="17"/>
      <c r="F46" s="17"/>
    </row>
    <row r="47" spans="1:6" hidden="1" x14ac:dyDescent="0.3">
      <c r="A47" s="16" t="s">
        <v>25</v>
      </c>
      <c r="B47" s="17" t="s">
        <v>416</v>
      </c>
      <c r="C47" s="17" t="s">
        <v>416</v>
      </c>
      <c r="D47" s="17" t="s">
        <v>8396</v>
      </c>
      <c r="E47" s="17" t="s">
        <v>8397</v>
      </c>
      <c r="F47" s="17" t="s">
        <v>8398</v>
      </c>
    </row>
    <row r="48" spans="1:6" hidden="1" x14ac:dyDescent="0.3">
      <c r="A48" s="16" t="s">
        <v>25</v>
      </c>
      <c r="B48" s="17" t="s">
        <v>416</v>
      </c>
      <c r="C48" s="17" t="s">
        <v>417</v>
      </c>
      <c r="D48" s="17" t="s">
        <v>8396</v>
      </c>
      <c r="E48" s="17" t="s">
        <v>8397</v>
      </c>
      <c r="F48" s="17" t="s">
        <v>8399</v>
      </c>
    </row>
    <row r="49" spans="1:6" hidden="1" x14ac:dyDescent="0.3">
      <c r="A49" s="16" t="s">
        <v>25</v>
      </c>
      <c r="B49" s="17" t="s">
        <v>416</v>
      </c>
      <c r="C49" s="17" t="s">
        <v>418</v>
      </c>
      <c r="D49" s="17" t="s">
        <v>8396</v>
      </c>
      <c r="E49" s="17" t="s">
        <v>8397</v>
      </c>
      <c r="F49" s="17" t="s">
        <v>8400</v>
      </c>
    </row>
    <row r="50" spans="1:6" hidden="1" x14ac:dyDescent="0.3">
      <c r="A50" s="16" t="s">
        <v>25</v>
      </c>
      <c r="B50" s="17" t="s">
        <v>416</v>
      </c>
      <c r="C50" s="17" t="s">
        <v>419</v>
      </c>
      <c r="D50" s="17" t="s">
        <v>8396</v>
      </c>
      <c r="E50" s="17" t="s">
        <v>8397</v>
      </c>
      <c r="F50" s="17" t="s">
        <v>8401</v>
      </c>
    </row>
    <row r="51" spans="1:6" hidden="1" x14ac:dyDescent="0.3">
      <c r="A51" s="16" t="s">
        <v>25</v>
      </c>
      <c r="B51" s="17" t="s">
        <v>416</v>
      </c>
      <c r="C51" s="17" t="s">
        <v>420</v>
      </c>
      <c r="D51" s="17" t="s">
        <v>8396</v>
      </c>
      <c r="E51" s="17" t="s">
        <v>8397</v>
      </c>
      <c r="F51" s="17" t="s">
        <v>8402</v>
      </c>
    </row>
    <row r="52" spans="1:6" hidden="1" x14ac:dyDescent="0.3">
      <c r="A52" s="16" t="s">
        <v>25</v>
      </c>
      <c r="B52" s="17" t="s">
        <v>416</v>
      </c>
      <c r="C52" s="17" t="s">
        <v>9053</v>
      </c>
      <c r="D52" s="17"/>
      <c r="E52" s="17"/>
      <c r="F52" s="17"/>
    </row>
    <row r="53" spans="1:6" hidden="1" x14ac:dyDescent="0.3">
      <c r="A53" s="16" t="s">
        <v>25</v>
      </c>
      <c r="B53" s="17" t="s">
        <v>422</v>
      </c>
      <c r="C53" s="17" t="s">
        <v>422</v>
      </c>
      <c r="D53" s="17" t="s">
        <v>8396</v>
      </c>
      <c r="E53" s="17" t="s">
        <v>8403</v>
      </c>
      <c r="F53" s="17" t="s">
        <v>8404</v>
      </c>
    </row>
    <row r="54" spans="1:6" hidden="1" x14ac:dyDescent="0.3">
      <c r="A54" s="16" t="s">
        <v>25</v>
      </c>
      <c r="B54" s="17" t="s">
        <v>422</v>
      </c>
      <c r="C54" s="17" t="s">
        <v>425</v>
      </c>
      <c r="D54" s="17" t="s">
        <v>8396</v>
      </c>
      <c r="E54" s="17" t="s">
        <v>8403</v>
      </c>
      <c r="F54" s="17" t="s">
        <v>8405</v>
      </c>
    </row>
    <row r="55" spans="1:6" hidden="1" x14ac:dyDescent="0.3">
      <c r="A55" s="16" t="s">
        <v>25</v>
      </c>
      <c r="B55" s="17" t="s">
        <v>422</v>
      </c>
      <c r="C55" s="17" t="s">
        <v>423</v>
      </c>
      <c r="D55" s="17" t="s">
        <v>8396</v>
      </c>
      <c r="E55" s="17" t="s">
        <v>8403</v>
      </c>
      <c r="F55" s="17" t="s">
        <v>8406</v>
      </c>
    </row>
    <row r="56" spans="1:6" hidden="1" x14ac:dyDescent="0.3">
      <c r="A56" s="16" t="s">
        <v>25</v>
      </c>
      <c r="B56" s="17" t="s">
        <v>422</v>
      </c>
      <c r="C56" s="17" t="s">
        <v>424</v>
      </c>
      <c r="D56" s="17" t="s">
        <v>8396</v>
      </c>
      <c r="E56" s="17" t="s">
        <v>8403</v>
      </c>
      <c r="F56" s="17" t="s">
        <v>8407</v>
      </c>
    </row>
    <row r="57" spans="1:6" hidden="1" x14ac:dyDescent="0.3">
      <c r="A57" s="16" t="s">
        <v>25</v>
      </c>
      <c r="B57" s="17" t="s">
        <v>422</v>
      </c>
      <c r="C57" s="17" t="s">
        <v>9053</v>
      </c>
      <c r="D57" s="17"/>
      <c r="E57" s="17"/>
      <c r="F57" s="17"/>
    </row>
    <row r="58" spans="1:6" hidden="1" x14ac:dyDescent="0.3">
      <c r="A58" s="16" t="s">
        <v>25</v>
      </c>
      <c r="B58" s="17" t="s">
        <v>414</v>
      </c>
      <c r="C58" s="17" t="s">
        <v>413</v>
      </c>
      <c r="D58" s="17" t="s">
        <v>8396</v>
      </c>
      <c r="E58" s="17" t="s">
        <v>8408</v>
      </c>
      <c r="F58" s="17" t="s">
        <v>8409</v>
      </c>
    </row>
    <row r="59" spans="1:6" hidden="1" x14ac:dyDescent="0.3">
      <c r="A59" s="16" t="s">
        <v>25</v>
      </c>
      <c r="B59" s="17" t="s">
        <v>414</v>
      </c>
      <c r="C59" s="17" t="s">
        <v>414</v>
      </c>
      <c r="D59" s="17" t="s">
        <v>8396</v>
      </c>
      <c r="E59" s="17" t="s">
        <v>8408</v>
      </c>
      <c r="F59" s="17" t="s">
        <v>8410</v>
      </c>
    </row>
    <row r="60" spans="1:6" hidden="1" x14ac:dyDescent="0.3">
      <c r="A60" s="16" t="s">
        <v>25</v>
      </c>
      <c r="B60" s="17" t="s">
        <v>414</v>
      </c>
      <c r="C60" s="17" t="s">
        <v>9053</v>
      </c>
      <c r="D60" s="17"/>
      <c r="E60" s="17"/>
      <c r="F60" s="17"/>
    </row>
    <row r="61" spans="1:6" hidden="1" x14ac:dyDescent="0.3">
      <c r="A61" s="16" t="s">
        <v>25</v>
      </c>
      <c r="B61" s="17" t="s">
        <v>421</v>
      </c>
      <c r="C61" s="17" t="s">
        <v>421</v>
      </c>
      <c r="D61" s="17" t="s">
        <v>8396</v>
      </c>
      <c r="E61" s="17" t="s">
        <v>8411</v>
      </c>
      <c r="F61" s="17" t="s">
        <v>8412</v>
      </c>
    </row>
    <row r="62" spans="1:6" hidden="1" x14ac:dyDescent="0.3">
      <c r="A62" s="16" t="s">
        <v>25</v>
      </c>
      <c r="B62" s="17" t="s">
        <v>421</v>
      </c>
      <c r="C62" s="17" t="s">
        <v>9053</v>
      </c>
      <c r="D62" s="17"/>
      <c r="E62" s="17"/>
      <c r="F62" s="17"/>
    </row>
    <row r="63" spans="1:6" hidden="1" x14ac:dyDescent="0.3">
      <c r="A63" s="16" t="s">
        <v>25</v>
      </c>
      <c r="B63" s="17" t="s">
        <v>408</v>
      </c>
      <c r="C63" s="17" t="s">
        <v>402</v>
      </c>
      <c r="D63" s="17" t="s">
        <v>8396</v>
      </c>
      <c r="E63" s="17" t="s">
        <v>8413</v>
      </c>
      <c r="F63" s="17" t="s">
        <v>8414</v>
      </c>
    </row>
    <row r="64" spans="1:6" hidden="1" x14ac:dyDescent="0.3">
      <c r="A64" s="16" t="s">
        <v>25</v>
      </c>
      <c r="B64" s="17" t="s">
        <v>408</v>
      </c>
      <c r="C64" s="17" t="s">
        <v>403</v>
      </c>
      <c r="D64" s="17" t="s">
        <v>8396</v>
      </c>
      <c r="E64" s="17" t="s">
        <v>8413</v>
      </c>
      <c r="F64" s="17" t="s">
        <v>8415</v>
      </c>
    </row>
    <row r="65" spans="1:6" hidden="1" x14ac:dyDescent="0.3">
      <c r="A65" s="16" t="s">
        <v>25</v>
      </c>
      <c r="B65" s="17" t="s">
        <v>408</v>
      </c>
      <c r="C65" s="17" t="s">
        <v>404</v>
      </c>
      <c r="D65" s="17" t="s">
        <v>8396</v>
      </c>
      <c r="E65" s="17" t="s">
        <v>8413</v>
      </c>
      <c r="F65" s="17" t="s">
        <v>8416</v>
      </c>
    </row>
    <row r="66" spans="1:6" hidden="1" x14ac:dyDescent="0.3">
      <c r="A66" s="16" t="s">
        <v>25</v>
      </c>
      <c r="B66" s="17" t="s">
        <v>408</v>
      </c>
      <c r="C66" s="17" t="s">
        <v>405</v>
      </c>
      <c r="D66" s="17" t="s">
        <v>8396</v>
      </c>
      <c r="E66" s="17" t="s">
        <v>8413</v>
      </c>
      <c r="F66" s="17" t="s">
        <v>8417</v>
      </c>
    </row>
    <row r="67" spans="1:6" hidden="1" x14ac:dyDescent="0.3">
      <c r="A67" s="16" t="s">
        <v>25</v>
      </c>
      <c r="B67" s="17" t="s">
        <v>408</v>
      </c>
      <c r="C67" s="17" t="s">
        <v>406</v>
      </c>
      <c r="D67" s="17" t="s">
        <v>8396</v>
      </c>
      <c r="E67" s="17" t="s">
        <v>8413</v>
      </c>
      <c r="F67" s="17" t="s">
        <v>8418</v>
      </c>
    </row>
    <row r="68" spans="1:6" hidden="1" x14ac:dyDescent="0.3">
      <c r="A68" s="16" t="s">
        <v>25</v>
      </c>
      <c r="B68" s="17" t="s">
        <v>408</v>
      </c>
      <c r="C68" s="17" t="s">
        <v>407</v>
      </c>
      <c r="D68" s="17" t="s">
        <v>8396</v>
      </c>
      <c r="E68" s="17" t="s">
        <v>8413</v>
      </c>
      <c r="F68" s="17" t="s">
        <v>8419</v>
      </c>
    </row>
    <row r="69" spans="1:6" hidden="1" x14ac:dyDescent="0.3">
      <c r="A69" s="16" t="s">
        <v>25</v>
      </c>
      <c r="B69" s="17" t="s">
        <v>408</v>
      </c>
      <c r="C69" s="17" t="s">
        <v>408</v>
      </c>
      <c r="D69" s="17" t="s">
        <v>8396</v>
      </c>
      <c r="E69" s="17" t="s">
        <v>8413</v>
      </c>
      <c r="F69" s="17" t="s">
        <v>8420</v>
      </c>
    </row>
    <row r="70" spans="1:6" hidden="1" x14ac:dyDescent="0.3">
      <c r="A70" s="16" t="s">
        <v>25</v>
      </c>
      <c r="B70" s="17" t="s">
        <v>408</v>
      </c>
      <c r="C70" s="17" t="s">
        <v>409</v>
      </c>
      <c r="D70" s="17" t="s">
        <v>8396</v>
      </c>
      <c r="E70" s="17" t="s">
        <v>8413</v>
      </c>
      <c r="F70" s="17" t="s">
        <v>8421</v>
      </c>
    </row>
    <row r="71" spans="1:6" hidden="1" x14ac:dyDescent="0.3">
      <c r="A71" s="16" t="s">
        <v>25</v>
      </c>
      <c r="B71" s="17" t="s">
        <v>408</v>
      </c>
      <c r="C71" s="17" t="s">
        <v>410</v>
      </c>
      <c r="D71" s="17" t="s">
        <v>8396</v>
      </c>
      <c r="E71" s="17" t="s">
        <v>8413</v>
      </c>
      <c r="F71" s="17" t="s">
        <v>8422</v>
      </c>
    </row>
    <row r="72" spans="1:6" hidden="1" x14ac:dyDescent="0.3">
      <c r="A72" s="16" t="s">
        <v>25</v>
      </c>
      <c r="B72" s="17" t="s">
        <v>408</v>
      </c>
      <c r="C72" s="17" t="s">
        <v>411</v>
      </c>
      <c r="D72" s="17" t="s">
        <v>8396</v>
      </c>
      <c r="E72" s="17" t="s">
        <v>8413</v>
      </c>
      <c r="F72" s="17" t="s">
        <v>8423</v>
      </c>
    </row>
    <row r="73" spans="1:6" hidden="1" x14ac:dyDescent="0.3">
      <c r="A73" s="16" t="s">
        <v>25</v>
      </c>
      <c r="B73" s="17" t="s">
        <v>408</v>
      </c>
      <c r="C73" s="17" t="s">
        <v>412</v>
      </c>
      <c r="D73" s="17" t="s">
        <v>8396</v>
      </c>
      <c r="E73" s="17" t="s">
        <v>8413</v>
      </c>
      <c r="F73" s="17" t="s">
        <v>8424</v>
      </c>
    </row>
    <row r="74" spans="1:6" hidden="1" x14ac:dyDescent="0.3">
      <c r="A74" s="16" t="s">
        <v>25</v>
      </c>
      <c r="B74" s="17" t="s">
        <v>408</v>
      </c>
      <c r="C74" s="17" t="s">
        <v>9053</v>
      </c>
      <c r="D74" s="17"/>
      <c r="E74" s="17"/>
      <c r="F74" s="17"/>
    </row>
    <row r="75" spans="1:6" hidden="1" x14ac:dyDescent="0.3">
      <c r="A75" s="16" t="s">
        <v>25</v>
      </c>
      <c r="B75" s="17" t="s">
        <v>426</v>
      </c>
      <c r="C75" s="17" t="s">
        <v>426</v>
      </c>
      <c r="D75" s="17" t="s">
        <v>8396</v>
      </c>
      <c r="E75" s="17" t="s">
        <v>8425</v>
      </c>
      <c r="F75" s="17" t="s">
        <v>8426</v>
      </c>
    </row>
    <row r="76" spans="1:6" hidden="1" x14ac:dyDescent="0.3">
      <c r="A76" s="16" t="s">
        <v>25</v>
      </c>
      <c r="B76" s="17" t="s">
        <v>426</v>
      </c>
      <c r="C76" s="17" t="s">
        <v>427</v>
      </c>
      <c r="D76" s="17" t="s">
        <v>8396</v>
      </c>
      <c r="E76" s="17" t="s">
        <v>8425</v>
      </c>
      <c r="F76" s="17" t="s">
        <v>8427</v>
      </c>
    </row>
    <row r="77" spans="1:6" hidden="1" x14ac:dyDescent="0.3">
      <c r="A77" s="16" t="s">
        <v>25</v>
      </c>
      <c r="B77" s="17" t="s">
        <v>426</v>
      </c>
      <c r="C77" s="17" t="s">
        <v>9053</v>
      </c>
      <c r="D77" s="17"/>
      <c r="E77" s="17"/>
      <c r="F77" s="17"/>
    </row>
    <row r="78" spans="1:6" hidden="1" x14ac:dyDescent="0.3">
      <c r="A78" s="16" t="s">
        <v>25</v>
      </c>
      <c r="B78" s="17" t="s">
        <v>429</v>
      </c>
      <c r="C78" s="17" t="s">
        <v>428</v>
      </c>
      <c r="D78" s="17" t="s">
        <v>8396</v>
      </c>
      <c r="E78" s="17" t="s">
        <v>8428</v>
      </c>
      <c r="F78" s="17" t="s">
        <v>8429</v>
      </c>
    </row>
    <row r="79" spans="1:6" hidden="1" x14ac:dyDescent="0.3">
      <c r="A79" s="16" t="s">
        <v>25</v>
      </c>
      <c r="B79" s="17" t="s">
        <v>429</v>
      </c>
      <c r="C79" s="17" t="s">
        <v>429</v>
      </c>
      <c r="D79" s="17" t="s">
        <v>8396</v>
      </c>
      <c r="E79" s="17" t="s">
        <v>8428</v>
      </c>
      <c r="F79" s="17" t="s">
        <v>8430</v>
      </c>
    </row>
    <row r="80" spans="1:6" hidden="1" x14ac:dyDescent="0.3">
      <c r="A80" s="16" t="s">
        <v>25</v>
      </c>
      <c r="B80" s="17" t="s">
        <v>429</v>
      </c>
      <c r="C80" s="17" t="s">
        <v>9053</v>
      </c>
      <c r="D80" s="17"/>
      <c r="E80" s="17"/>
      <c r="F80" s="17"/>
    </row>
    <row r="81" spans="1:6" hidden="1" x14ac:dyDescent="0.3">
      <c r="A81" s="16" t="s">
        <v>25</v>
      </c>
      <c r="B81" s="17" t="s">
        <v>415</v>
      </c>
      <c r="C81" s="17" t="s">
        <v>415</v>
      </c>
      <c r="D81" s="17" t="s">
        <v>8396</v>
      </c>
      <c r="E81" s="17" t="s">
        <v>8431</v>
      </c>
      <c r="F81" s="17" t="s">
        <v>8432</v>
      </c>
    </row>
    <row r="82" spans="1:6" hidden="1" x14ac:dyDescent="0.3">
      <c r="A82" s="16" t="s">
        <v>25</v>
      </c>
      <c r="B82" s="17" t="s">
        <v>415</v>
      </c>
      <c r="C82" s="17" t="s">
        <v>9053</v>
      </c>
      <c r="D82" s="17"/>
      <c r="E82" s="17"/>
      <c r="F82" s="17"/>
    </row>
    <row r="83" spans="1:6" hidden="1" x14ac:dyDescent="0.3">
      <c r="A83" s="16" t="s">
        <v>25</v>
      </c>
      <c r="B83" s="17" t="s">
        <v>9053</v>
      </c>
      <c r="C83" s="17" t="s">
        <v>9053</v>
      </c>
      <c r="D83" s="17"/>
      <c r="E83" s="17"/>
      <c r="F83" s="17"/>
    </row>
    <row r="84" spans="1:6" hidden="1" x14ac:dyDescent="0.3">
      <c r="A84" s="16" t="s">
        <v>26</v>
      </c>
      <c r="B84" s="17" t="s">
        <v>454</v>
      </c>
      <c r="C84" s="17" t="s">
        <v>454</v>
      </c>
      <c r="D84" s="17" t="s">
        <v>8433</v>
      </c>
      <c r="E84" s="17" t="s">
        <v>8434</v>
      </c>
      <c r="F84" s="17" t="s">
        <v>8435</v>
      </c>
    </row>
    <row r="85" spans="1:6" hidden="1" x14ac:dyDescent="0.3">
      <c r="A85" s="16" t="s">
        <v>26</v>
      </c>
      <c r="B85" s="17" t="s">
        <v>454</v>
      </c>
      <c r="C85" s="17" t="s">
        <v>455</v>
      </c>
      <c r="D85" s="17" t="s">
        <v>8433</v>
      </c>
      <c r="E85" s="17" t="s">
        <v>8434</v>
      </c>
      <c r="F85" s="17" t="s">
        <v>8436</v>
      </c>
    </row>
    <row r="86" spans="1:6" hidden="1" x14ac:dyDescent="0.3">
      <c r="A86" s="16" t="s">
        <v>26</v>
      </c>
      <c r="B86" s="17" t="s">
        <v>454</v>
      </c>
      <c r="C86" s="17" t="s">
        <v>456</v>
      </c>
      <c r="D86" s="17" t="s">
        <v>8433</v>
      </c>
      <c r="E86" s="17" t="s">
        <v>8434</v>
      </c>
      <c r="F86" s="17" t="s">
        <v>8437</v>
      </c>
    </row>
    <row r="87" spans="1:6" hidden="1" x14ac:dyDescent="0.3">
      <c r="A87" s="16" t="s">
        <v>26</v>
      </c>
      <c r="B87" s="17" t="s">
        <v>454</v>
      </c>
      <c r="C87" s="17" t="s">
        <v>457</v>
      </c>
      <c r="D87" s="17" t="s">
        <v>8433</v>
      </c>
      <c r="E87" s="17" t="s">
        <v>8434</v>
      </c>
      <c r="F87" s="17" t="s">
        <v>8438</v>
      </c>
    </row>
    <row r="88" spans="1:6" hidden="1" x14ac:dyDescent="0.3">
      <c r="A88" s="16" t="s">
        <v>26</v>
      </c>
      <c r="B88" s="17" t="s">
        <v>454</v>
      </c>
      <c r="C88" s="17" t="s">
        <v>9053</v>
      </c>
      <c r="D88" s="17"/>
      <c r="E88" s="17"/>
      <c r="F88" s="17"/>
    </row>
    <row r="89" spans="1:6" hidden="1" x14ac:dyDescent="0.3">
      <c r="A89" s="16" t="s">
        <v>26</v>
      </c>
      <c r="B89" s="17" t="s">
        <v>447</v>
      </c>
      <c r="C89" s="17" t="s">
        <v>447</v>
      </c>
      <c r="D89" s="17" t="s">
        <v>8433</v>
      </c>
      <c r="E89" s="17" t="s">
        <v>8439</v>
      </c>
      <c r="F89" s="17" t="s">
        <v>8440</v>
      </c>
    </row>
    <row r="90" spans="1:6" hidden="1" x14ac:dyDescent="0.3">
      <c r="A90" s="16" t="s">
        <v>26</v>
      </c>
      <c r="B90" s="17" t="s">
        <v>447</v>
      </c>
      <c r="C90" s="17" t="s">
        <v>448</v>
      </c>
      <c r="D90" s="17" t="s">
        <v>8433</v>
      </c>
      <c r="E90" s="17" t="s">
        <v>8439</v>
      </c>
      <c r="F90" s="17" t="s">
        <v>8441</v>
      </c>
    </row>
    <row r="91" spans="1:6" hidden="1" x14ac:dyDescent="0.3">
      <c r="A91" s="16" t="s">
        <v>26</v>
      </c>
      <c r="B91" s="17" t="s">
        <v>447</v>
      </c>
      <c r="C91" s="17" t="s">
        <v>449</v>
      </c>
      <c r="D91" s="17" t="s">
        <v>8433</v>
      </c>
      <c r="E91" s="17" t="s">
        <v>8439</v>
      </c>
      <c r="F91" s="17" t="s">
        <v>8442</v>
      </c>
    </row>
    <row r="92" spans="1:6" hidden="1" x14ac:dyDescent="0.3">
      <c r="A92" s="16" t="s">
        <v>26</v>
      </c>
      <c r="B92" s="17" t="s">
        <v>447</v>
      </c>
      <c r="C92" s="17" t="s">
        <v>9053</v>
      </c>
      <c r="D92" s="17"/>
      <c r="E92" s="17"/>
      <c r="F92" s="17"/>
    </row>
    <row r="93" spans="1:6" hidden="1" x14ac:dyDescent="0.3">
      <c r="A93" s="16" t="s">
        <v>26</v>
      </c>
      <c r="B93" s="17" t="s">
        <v>443</v>
      </c>
      <c r="C93" s="17" t="s">
        <v>442</v>
      </c>
      <c r="D93" s="17" t="s">
        <v>8433</v>
      </c>
      <c r="E93" s="17" t="s">
        <v>8443</v>
      </c>
      <c r="F93" s="17" t="s">
        <v>8444</v>
      </c>
    </row>
    <row r="94" spans="1:6" hidden="1" x14ac:dyDescent="0.3">
      <c r="A94" s="16" t="s">
        <v>26</v>
      </c>
      <c r="B94" s="17" t="s">
        <v>443</v>
      </c>
      <c r="C94" s="17" t="s">
        <v>443</v>
      </c>
      <c r="D94" s="17" t="s">
        <v>8433</v>
      </c>
      <c r="E94" s="17" t="s">
        <v>8443</v>
      </c>
      <c r="F94" s="17" t="s">
        <v>8445</v>
      </c>
    </row>
    <row r="95" spans="1:6" hidden="1" x14ac:dyDescent="0.3">
      <c r="A95" s="16" t="s">
        <v>26</v>
      </c>
      <c r="B95" s="17" t="s">
        <v>443</v>
      </c>
      <c r="C95" s="17" t="s">
        <v>444</v>
      </c>
      <c r="D95" s="17" t="s">
        <v>8433</v>
      </c>
      <c r="E95" s="17" t="s">
        <v>8443</v>
      </c>
      <c r="F95" s="17" t="s">
        <v>8446</v>
      </c>
    </row>
    <row r="96" spans="1:6" hidden="1" x14ac:dyDescent="0.3">
      <c r="A96" s="16" t="s">
        <v>26</v>
      </c>
      <c r="B96" s="17" t="s">
        <v>443</v>
      </c>
      <c r="C96" s="17" t="s">
        <v>445</v>
      </c>
      <c r="D96" s="17" t="s">
        <v>8433</v>
      </c>
      <c r="E96" s="17" t="s">
        <v>8443</v>
      </c>
      <c r="F96" s="17" t="s">
        <v>8447</v>
      </c>
    </row>
    <row r="97" spans="1:6" hidden="1" x14ac:dyDescent="0.3">
      <c r="A97" s="16" t="s">
        <v>26</v>
      </c>
      <c r="B97" s="17" t="s">
        <v>443</v>
      </c>
      <c r="C97" s="17" t="s">
        <v>9053</v>
      </c>
      <c r="D97" s="17"/>
      <c r="E97" s="17"/>
      <c r="F97" s="17"/>
    </row>
    <row r="98" spans="1:6" hidden="1" x14ac:dyDescent="0.3">
      <c r="A98" s="16" t="s">
        <v>26</v>
      </c>
      <c r="B98" s="17" t="s">
        <v>446</v>
      </c>
      <c r="C98" s="17" t="s">
        <v>446</v>
      </c>
      <c r="D98" s="17" t="s">
        <v>8433</v>
      </c>
      <c r="E98" s="17" t="s">
        <v>8448</v>
      </c>
      <c r="F98" s="17" t="s">
        <v>8449</v>
      </c>
    </row>
    <row r="99" spans="1:6" hidden="1" x14ac:dyDescent="0.3">
      <c r="A99" s="16" t="s">
        <v>26</v>
      </c>
      <c r="B99" s="17" t="s">
        <v>446</v>
      </c>
      <c r="C99" s="17" t="s">
        <v>9053</v>
      </c>
      <c r="D99" s="17"/>
      <c r="E99" s="17"/>
      <c r="F99" s="17"/>
    </row>
    <row r="100" spans="1:6" hidden="1" x14ac:dyDescent="0.3">
      <c r="A100" s="16" t="s">
        <v>26</v>
      </c>
      <c r="B100" s="17" t="s">
        <v>580</v>
      </c>
      <c r="C100" s="17" t="s">
        <v>450</v>
      </c>
      <c r="D100" s="17" t="s">
        <v>8433</v>
      </c>
      <c r="E100" s="17" t="s">
        <v>8450</v>
      </c>
      <c r="F100" s="17" t="s">
        <v>8451</v>
      </c>
    </row>
    <row r="101" spans="1:6" hidden="1" x14ac:dyDescent="0.3">
      <c r="A101" s="16" t="s">
        <v>26</v>
      </c>
      <c r="B101" s="17" t="s">
        <v>580</v>
      </c>
      <c r="C101" s="17" t="s">
        <v>451</v>
      </c>
      <c r="D101" s="17" t="s">
        <v>8433</v>
      </c>
      <c r="E101" s="17" t="s">
        <v>8450</v>
      </c>
      <c r="F101" s="17" t="s">
        <v>8452</v>
      </c>
    </row>
    <row r="102" spans="1:6" hidden="1" x14ac:dyDescent="0.3">
      <c r="A102" s="16" t="s">
        <v>26</v>
      </c>
      <c r="B102" s="17" t="s">
        <v>580</v>
      </c>
      <c r="C102" s="17" t="s">
        <v>452</v>
      </c>
      <c r="D102" s="17" t="s">
        <v>8433</v>
      </c>
      <c r="E102" s="17" t="s">
        <v>8450</v>
      </c>
      <c r="F102" s="17" t="s">
        <v>8453</v>
      </c>
    </row>
    <row r="103" spans="1:6" hidden="1" x14ac:dyDescent="0.3">
      <c r="A103" s="16" t="s">
        <v>26</v>
      </c>
      <c r="B103" s="17" t="s">
        <v>580</v>
      </c>
      <c r="C103" s="17" t="s">
        <v>453</v>
      </c>
      <c r="D103" s="17" t="s">
        <v>8433</v>
      </c>
      <c r="E103" s="17" t="s">
        <v>8450</v>
      </c>
      <c r="F103" s="17" t="s">
        <v>8454</v>
      </c>
    </row>
    <row r="104" spans="1:6" hidden="1" x14ac:dyDescent="0.3">
      <c r="A104" s="16" t="s">
        <v>26</v>
      </c>
      <c r="B104" s="17" t="s">
        <v>580</v>
      </c>
      <c r="C104" s="17" t="s">
        <v>9053</v>
      </c>
      <c r="D104" s="17"/>
      <c r="E104" s="17"/>
      <c r="F104" s="17"/>
    </row>
    <row r="105" spans="1:6" hidden="1" x14ac:dyDescent="0.3">
      <c r="A105" s="16" t="s">
        <v>26</v>
      </c>
      <c r="B105" s="17" t="s">
        <v>9053</v>
      </c>
      <c r="C105" s="17" t="s">
        <v>9053</v>
      </c>
      <c r="D105" s="17"/>
      <c r="E105" s="17"/>
      <c r="F105" s="17"/>
    </row>
    <row r="106" spans="1:6" hidden="1" x14ac:dyDescent="0.3">
      <c r="A106" s="16" t="s">
        <v>27</v>
      </c>
      <c r="B106" s="17" t="s">
        <v>271</v>
      </c>
      <c r="C106" s="17" t="s">
        <v>270</v>
      </c>
      <c r="D106" s="17" t="s">
        <v>8455</v>
      </c>
      <c r="E106" s="17" t="s">
        <v>8456</v>
      </c>
      <c r="F106" s="17" t="s">
        <v>8457</v>
      </c>
    </row>
    <row r="107" spans="1:6" hidden="1" x14ac:dyDescent="0.3">
      <c r="A107" s="16" t="s">
        <v>27</v>
      </c>
      <c r="B107" s="17" t="s">
        <v>271</v>
      </c>
      <c r="C107" s="17" t="s">
        <v>271</v>
      </c>
      <c r="D107" s="17" t="s">
        <v>8455</v>
      </c>
      <c r="E107" s="17" t="s">
        <v>8456</v>
      </c>
      <c r="F107" s="17" t="s">
        <v>8458</v>
      </c>
    </row>
    <row r="108" spans="1:6" hidden="1" x14ac:dyDescent="0.3">
      <c r="A108" s="16" t="s">
        <v>27</v>
      </c>
      <c r="B108" s="17" t="s">
        <v>271</v>
      </c>
      <c r="C108" s="17" t="s">
        <v>9053</v>
      </c>
      <c r="D108" s="17"/>
      <c r="E108" s="17"/>
      <c r="F108" s="17"/>
    </row>
    <row r="109" spans="1:6" hidden="1" x14ac:dyDescent="0.3">
      <c r="A109" s="16" t="s">
        <v>27</v>
      </c>
      <c r="B109" s="17" t="s">
        <v>273</v>
      </c>
      <c r="C109" s="17" t="s">
        <v>272</v>
      </c>
      <c r="D109" s="17" t="s">
        <v>8455</v>
      </c>
      <c r="E109" s="17" t="s">
        <v>8459</v>
      </c>
      <c r="F109" s="17" t="s">
        <v>8460</v>
      </c>
    </row>
    <row r="110" spans="1:6" hidden="1" x14ac:dyDescent="0.3">
      <c r="A110" s="16" t="s">
        <v>27</v>
      </c>
      <c r="B110" s="17" t="s">
        <v>273</v>
      </c>
      <c r="C110" s="17" t="s">
        <v>273</v>
      </c>
      <c r="D110" s="17" t="s">
        <v>8455</v>
      </c>
      <c r="E110" s="17" t="s">
        <v>8459</v>
      </c>
      <c r="F110" s="17" t="s">
        <v>8461</v>
      </c>
    </row>
    <row r="111" spans="1:6" hidden="1" x14ac:dyDescent="0.3">
      <c r="A111" s="16" t="s">
        <v>27</v>
      </c>
      <c r="B111" s="17" t="s">
        <v>273</v>
      </c>
      <c r="C111" s="17" t="s">
        <v>274</v>
      </c>
      <c r="D111" s="17" t="s">
        <v>8455</v>
      </c>
      <c r="E111" s="17" t="s">
        <v>8459</v>
      </c>
      <c r="F111" s="17" t="s">
        <v>8462</v>
      </c>
    </row>
    <row r="112" spans="1:6" hidden="1" x14ac:dyDescent="0.3">
      <c r="A112" s="16" t="s">
        <v>27</v>
      </c>
      <c r="B112" s="17" t="s">
        <v>273</v>
      </c>
      <c r="C112" s="17" t="s">
        <v>9053</v>
      </c>
      <c r="D112" s="17"/>
      <c r="E112" s="17"/>
      <c r="F112" s="17"/>
    </row>
    <row r="113" spans="1:6" hidden="1" x14ac:dyDescent="0.3">
      <c r="A113" s="16" t="s">
        <v>27</v>
      </c>
      <c r="B113" s="17" t="s">
        <v>269</v>
      </c>
      <c r="C113" s="17" t="s">
        <v>269</v>
      </c>
      <c r="D113" s="17" t="s">
        <v>8455</v>
      </c>
      <c r="E113" s="17" t="s">
        <v>8463</v>
      </c>
      <c r="F113" s="17" t="s">
        <v>8464</v>
      </c>
    </row>
    <row r="114" spans="1:6" hidden="1" x14ac:dyDescent="0.3">
      <c r="A114" s="16" t="s">
        <v>27</v>
      </c>
      <c r="B114" s="17" t="s">
        <v>269</v>
      </c>
      <c r="C114" s="17" t="s">
        <v>9053</v>
      </c>
      <c r="D114" s="17"/>
      <c r="E114" s="17"/>
      <c r="F114" s="17"/>
    </row>
    <row r="115" spans="1:6" hidden="1" x14ac:dyDescent="0.3">
      <c r="A115" s="16" t="s">
        <v>27</v>
      </c>
      <c r="B115" s="17" t="s">
        <v>268</v>
      </c>
      <c r="C115" s="17" t="s">
        <v>267</v>
      </c>
      <c r="D115" s="17" t="s">
        <v>8455</v>
      </c>
      <c r="E115" s="17" t="s">
        <v>8465</v>
      </c>
      <c r="F115" s="17" t="s">
        <v>8466</v>
      </c>
    </row>
    <row r="116" spans="1:6" hidden="1" x14ac:dyDescent="0.3">
      <c r="A116" s="16" t="s">
        <v>27</v>
      </c>
      <c r="B116" s="17" t="s">
        <v>268</v>
      </c>
      <c r="C116" s="17" t="s">
        <v>268</v>
      </c>
      <c r="D116" s="17" t="s">
        <v>8455</v>
      </c>
      <c r="E116" s="17" t="s">
        <v>8465</v>
      </c>
      <c r="F116" s="17" t="s">
        <v>8467</v>
      </c>
    </row>
    <row r="117" spans="1:6" hidden="1" x14ac:dyDescent="0.3">
      <c r="A117" s="16" t="s">
        <v>27</v>
      </c>
      <c r="B117" s="17" t="s">
        <v>268</v>
      </c>
      <c r="C117" s="17" t="s">
        <v>9053</v>
      </c>
      <c r="D117" s="17"/>
      <c r="E117" s="17"/>
      <c r="F117" s="17"/>
    </row>
    <row r="118" spans="1:6" hidden="1" x14ac:dyDescent="0.3">
      <c r="A118" s="16" t="s">
        <v>27</v>
      </c>
      <c r="B118" s="17" t="s">
        <v>279</v>
      </c>
      <c r="C118" s="17" t="s">
        <v>277</v>
      </c>
      <c r="D118" s="17" t="s">
        <v>8455</v>
      </c>
      <c r="E118" s="17" t="s">
        <v>8468</v>
      </c>
      <c r="F118" s="17" t="s">
        <v>8469</v>
      </c>
    </row>
    <row r="119" spans="1:6" hidden="1" x14ac:dyDescent="0.3">
      <c r="A119" s="16" t="s">
        <v>27</v>
      </c>
      <c r="B119" s="17" t="s">
        <v>279</v>
      </c>
      <c r="C119" s="17" t="s">
        <v>278</v>
      </c>
      <c r="D119" s="17" t="s">
        <v>8455</v>
      </c>
      <c r="E119" s="17" t="s">
        <v>8468</v>
      </c>
      <c r="F119" s="17" t="s">
        <v>8470</v>
      </c>
    </row>
    <row r="120" spans="1:6" hidden="1" x14ac:dyDescent="0.3">
      <c r="A120" s="16" t="s">
        <v>27</v>
      </c>
      <c r="B120" s="17" t="s">
        <v>279</v>
      </c>
      <c r="C120" s="17" t="s">
        <v>279</v>
      </c>
      <c r="D120" s="17" t="s">
        <v>8455</v>
      </c>
      <c r="E120" s="17" t="s">
        <v>8468</v>
      </c>
      <c r="F120" s="17" t="s">
        <v>8471</v>
      </c>
    </row>
    <row r="121" spans="1:6" hidden="1" x14ac:dyDescent="0.3">
      <c r="A121" s="16" t="s">
        <v>27</v>
      </c>
      <c r="B121" s="17" t="s">
        <v>279</v>
      </c>
      <c r="C121" s="17" t="s">
        <v>9053</v>
      </c>
      <c r="D121" s="17"/>
      <c r="E121" s="17"/>
      <c r="F121" s="17"/>
    </row>
    <row r="122" spans="1:6" hidden="1" x14ac:dyDescent="0.3">
      <c r="A122" s="16" t="s">
        <v>27</v>
      </c>
      <c r="B122" s="17" t="s">
        <v>276</v>
      </c>
      <c r="C122" s="17" t="s">
        <v>275</v>
      </c>
      <c r="D122" s="17" t="s">
        <v>8455</v>
      </c>
      <c r="E122" s="17" t="s">
        <v>8472</v>
      </c>
      <c r="F122" s="17" t="s">
        <v>8473</v>
      </c>
    </row>
    <row r="123" spans="1:6" hidden="1" x14ac:dyDescent="0.3">
      <c r="A123" s="16" t="s">
        <v>27</v>
      </c>
      <c r="B123" s="17" t="s">
        <v>276</v>
      </c>
      <c r="C123" s="17" t="s">
        <v>276</v>
      </c>
      <c r="D123" s="17" t="s">
        <v>8455</v>
      </c>
      <c r="E123" s="17" t="s">
        <v>8472</v>
      </c>
      <c r="F123" s="17" t="s">
        <v>8474</v>
      </c>
    </row>
    <row r="124" spans="1:6" hidden="1" x14ac:dyDescent="0.3">
      <c r="A124" s="16" t="s">
        <v>27</v>
      </c>
      <c r="B124" s="17" t="s">
        <v>276</v>
      </c>
      <c r="C124" s="17" t="s">
        <v>9053</v>
      </c>
      <c r="D124" s="17"/>
      <c r="E124" s="17"/>
      <c r="F124" s="17"/>
    </row>
    <row r="125" spans="1:6" hidden="1" x14ac:dyDescent="0.3">
      <c r="A125" s="16" t="s">
        <v>27</v>
      </c>
      <c r="B125" s="17" t="s">
        <v>9053</v>
      </c>
      <c r="C125" s="17" t="s">
        <v>9053</v>
      </c>
      <c r="D125" s="17"/>
      <c r="E125" s="17"/>
      <c r="F125" s="17"/>
    </row>
    <row r="126" spans="1:6" hidden="1" x14ac:dyDescent="0.3">
      <c r="A126" s="16" t="s">
        <v>28</v>
      </c>
      <c r="B126" s="17" t="s">
        <v>313</v>
      </c>
      <c r="C126" s="17" t="s">
        <v>310</v>
      </c>
      <c r="D126" s="17" t="s">
        <v>8475</v>
      </c>
      <c r="E126" s="17" t="s">
        <v>8476</v>
      </c>
      <c r="F126" s="17" t="s">
        <v>8477</v>
      </c>
    </row>
    <row r="127" spans="1:6" hidden="1" x14ac:dyDescent="0.3">
      <c r="A127" s="16" t="s">
        <v>28</v>
      </c>
      <c r="B127" s="17" t="s">
        <v>313</v>
      </c>
      <c r="C127" s="17" t="s">
        <v>311</v>
      </c>
      <c r="D127" s="17" t="s">
        <v>8475</v>
      </c>
      <c r="E127" s="17" t="s">
        <v>8476</v>
      </c>
      <c r="F127" s="17" t="s">
        <v>8478</v>
      </c>
    </row>
    <row r="128" spans="1:6" hidden="1" x14ac:dyDescent="0.3">
      <c r="A128" s="16" t="s">
        <v>28</v>
      </c>
      <c r="B128" s="17" t="s">
        <v>313</v>
      </c>
      <c r="C128" s="17" t="s">
        <v>312</v>
      </c>
      <c r="D128" s="17" t="s">
        <v>8475</v>
      </c>
      <c r="E128" s="17" t="s">
        <v>8476</v>
      </c>
      <c r="F128" s="17" t="s">
        <v>8479</v>
      </c>
    </row>
    <row r="129" spans="1:6" hidden="1" x14ac:dyDescent="0.3">
      <c r="A129" s="16" t="s">
        <v>28</v>
      </c>
      <c r="B129" s="17" t="s">
        <v>313</v>
      </c>
      <c r="C129" s="17" t="s">
        <v>313</v>
      </c>
      <c r="D129" s="17" t="s">
        <v>8475</v>
      </c>
      <c r="E129" s="17" t="s">
        <v>8476</v>
      </c>
      <c r="F129" s="17" t="s">
        <v>8480</v>
      </c>
    </row>
    <row r="130" spans="1:6" hidden="1" x14ac:dyDescent="0.3">
      <c r="A130" s="16" t="s">
        <v>28</v>
      </c>
      <c r="B130" s="17" t="s">
        <v>313</v>
      </c>
      <c r="C130" s="17" t="s">
        <v>314</v>
      </c>
      <c r="D130" s="17" t="s">
        <v>8475</v>
      </c>
      <c r="E130" s="17" t="s">
        <v>8476</v>
      </c>
      <c r="F130" s="17" t="s">
        <v>8481</v>
      </c>
    </row>
    <row r="131" spans="1:6" hidden="1" x14ac:dyDescent="0.3">
      <c r="A131" s="16" t="s">
        <v>28</v>
      </c>
      <c r="B131" s="17" t="s">
        <v>313</v>
      </c>
      <c r="C131" s="17" t="s">
        <v>315</v>
      </c>
      <c r="D131" s="17" t="s">
        <v>8475</v>
      </c>
      <c r="E131" s="17" t="s">
        <v>8476</v>
      </c>
      <c r="F131" s="17" t="s">
        <v>8482</v>
      </c>
    </row>
    <row r="132" spans="1:6" hidden="1" x14ac:dyDescent="0.3">
      <c r="A132" s="16"/>
      <c r="B132" s="17"/>
      <c r="C132" s="17"/>
      <c r="D132" s="17"/>
      <c r="E132" s="17"/>
      <c r="F132" s="17"/>
    </row>
    <row r="133" spans="1:6" hidden="1" x14ac:dyDescent="0.3">
      <c r="A133" s="16" t="s">
        <v>28</v>
      </c>
      <c r="B133" s="17" t="s">
        <v>566</v>
      </c>
      <c r="C133" s="17" t="s">
        <v>290</v>
      </c>
      <c r="D133" s="17" t="s">
        <v>8475</v>
      </c>
      <c r="E133" s="17" t="s">
        <v>8483</v>
      </c>
      <c r="F133" s="17" t="s">
        <v>8484</v>
      </c>
    </row>
    <row r="134" spans="1:6" hidden="1" x14ac:dyDescent="0.3">
      <c r="A134" s="16" t="s">
        <v>28</v>
      </c>
      <c r="B134" s="17" t="s">
        <v>566</v>
      </c>
      <c r="C134" s="17" t="s">
        <v>291</v>
      </c>
      <c r="D134" s="17" t="s">
        <v>8475</v>
      </c>
      <c r="E134" s="17" t="s">
        <v>8483</v>
      </c>
      <c r="F134" s="17" t="s">
        <v>8485</v>
      </c>
    </row>
    <row r="135" spans="1:6" hidden="1" x14ac:dyDescent="0.3">
      <c r="A135" s="16" t="s">
        <v>28</v>
      </c>
      <c r="B135" s="17" t="s">
        <v>566</v>
      </c>
      <c r="C135" s="17" t="s">
        <v>292</v>
      </c>
      <c r="D135" s="17" t="s">
        <v>8475</v>
      </c>
      <c r="E135" s="17" t="s">
        <v>8483</v>
      </c>
      <c r="F135" s="17" t="s">
        <v>8486</v>
      </c>
    </row>
    <row r="136" spans="1:6" hidden="1" x14ac:dyDescent="0.3">
      <c r="A136" s="16" t="s">
        <v>28</v>
      </c>
      <c r="B136" s="17" t="s">
        <v>566</v>
      </c>
      <c r="C136" s="17" t="s">
        <v>293</v>
      </c>
      <c r="D136" s="17" t="s">
        <v>8475</v>
      </c>
      <c r="E136" s="17" t="s">
        <v>8483</v>
      </c>
      <c r="F136" s="17" t="s">
        <v>8487</v>
      </c>
    </row>
    <row r="137" spans="1:6" hidden="1" x14ac:dyDescent="0.3">
      <c r="A137" s="16" t="s">
        <v>28</v>
      </c>
      <c r="B137" s="17" t="s">
        <v>566</v>
      </c>
      <c r="C137" s="17" t="s">
        <v>294</v>
      </c>
      <c r="D137" s="17" t="s">
        <v>8475</v>
      </c>
      <c r="E137" s="17" t="s">
        <v>8483</v>
      </c>
      <c r="F137" s="17" t="s">
        <v>8488</v>
      </c>
    </row>
    <row r="138" spans="1:6" hidden="1" x14ac:dyDescent="0.3">
      <c r="A138" s="16" t="s">
        <v>28</v>
      </c>
      <c r="B138" s="17" t="s">
        <v>566</v>
      </c>
      <c r="C138" s="17" t="s">
        <v>295</v>
      </c>
      <c r="D138" s="17" t="s">
        <v>8475</v>
      </c>
      <c r="E138" s="17" t="s">
        <v>8483</v>
      </c>
      <c r="F138" s="17" t="s">
        <v>8489</v>
      </c>
    </row>
    <row r="139" spans="1:6" hidden="1" x14ac:dyDescent="0.3">
      <c r="A139" s="16" t="s">
        <v>28</v>
      </c>
      <c r="B139" s="17" t="s">
        <v>566</v>
      </c>
      <c r="C139" s="17" t="s">
        <v>296</v>
      </c>
      <c r="D139" s="17" t="s">
        <v>8475</v>
      </c>
      <c r="E139" s="17" t="s">
        <v>8483</v>
      </c>
      <c r="F139" s="17" t="s">
        <v>8490</v>
      </c>
    </row>
    <row r="140" spans="1:6" hidden="1" x14ac:dyDescent="0.3">
      <c r="A140" s="16" t="s">
        <v>28</v>
      </c>
      <c r="B140" s="17" t="s">
        <v>566</v>
      </c>
      <c r="C140" s="17" t="s">
        <v>297</v>
      </c>
      <c r="D140" s="17" t="s">
        <v>8475</v>
      </c>
      <c r="E140" s="17" t="s">
        <v>8483</v>
      </c>
      <c r="F140" s="17" t="s">
        <v>8491</v>
      </c>
    </row>
    <row r="141" spans="1:6" hidden="1" x14ac:dyDescent="0.3">
      <c r="A141" s="16" t="s">
        <v>28</v>
      </c>
      <c r="B141" s="17" t="s">
        <v>566</v>
      </c>
      <c r="C141" s="17" t="s">
        <v>298</v>
      </c>
      <c r="D141" s="17" t="s">
        <v>8475</v>
      </c>
      <c r="E141" s="17" t="s">
        <v>8483</v>
      </c>
      <c r="F141" s="17" t="s">
        <v>8492</v>
      </c>
    </row>
    <row r="142" spans="1:6" hidden="1" x14ac:dyDescent="0.3">
      <c r="A142" s="16" t="s">
        <v>28</v>
      </c>
      <c r="B142" s="17" t="s">
        <v>566</v>
      </c>
      <c r="C142" s="17" t="s">
        <v>299</v>
      </c>
      <c r="D142" s="17" t="s">
        <v>8475</v>
      </c>
      <c r="E142" s="17" t="s">
        <v>8483</v>
      </c>
      <c r="F142" s="17" t="s">
        <v>8493</v>
      </c>
    </row>
    <row r="143" spans="1:6" hidden="1" x14ac:dyDescent="0.3">
      <c r="A143" s="16" t="s">
        <v>28</v>
      </c>
      <c r="B143" s="17" t="s">
        <v>566</v>
      </c>
      <c r="C143" s="17" t="s">
        <v>300</v>
      </c>
      <c r="D143" s="17" t="s">
        <v>8475</v>
      </c>
      <c r="E143" s="17" t="s">
        <v>8483</v>
      </c>
      <c r="F143" s="17" t="s">
        <v>8494</v>
      </c>
    </row>
    <row r="144" spans="1:6" hidden="1" x14ac:dyDescent="0.3">
      <c r="A144" s="16" t="s">
        <v>28</v>
      </c>
      <c r="B144" s="17" t="s">
        <v>566</v>
      </c>
      <c r="C144" s="17" t="s">
        <v>301</v>
      </c>
      <c r="D144" s="17" t="s">
        <v>8475</v>
      </c>
      <c r="E144" s="17" t="s">
        <v>8483</v>
      </c>
      <c r="F144" s="17" t="s">
        <v>8495</v>
      </c>
    </row>
    <row r="145" spans="1:6" hidden="1" x14ac:dyDescent="0.3">
      <c r="A145" s="16" t="s">
        <v>28</v>
      </c>
      <c r="B145" s="17" t="s">
        <v>566</v>
      </c>
      <c r="C145" s="17" t="s">
        <v>302</v>
      </c>
      <c r="D145" s="17" t="s">
        <v>8475</v>
      </c>
      <c r="E145" s="17" t="s">
        <v>8483</v>
      </c>
      <c r="F145" s="17" t="s">
        <v>8496</v>
      </c>
    </row>
    <row r="146" spans="1:6" hidden="1" x14ac:dyDescent="0.3">
      <c r="A146" s="16" t="s">
        <v>28</v>
      </c>
      <c r="B146" s="17" t="s">
        <v>567</v>
      </c>
      <c r="C146" s="17" t="s">
        <v>280</v>
      </c>
      <c r="D146" s="17" t="s">
        <v>8475</v>
      </c>
      <c r="E146" s="17" t="s">
        <v>8497</v>
      </c>
      <c r="F146" s="17" t="s">
        <v>8498</v>
      </c>
    </row>
    <row r="147" spans="1:6" hidden="1" x14ac:dyDescent="0.3">
      <c r="A147" s="16" t="s">
        <v>28</v>
      </c>
      <c r="B147" s="17" t="s">
        <v>567</v>
      </c>
      <c r="C147" s="17" t="s">
        <v>281</v>
      </c>
      <c r="D147" s="17" t="s">
        <v>8475</v>
      </c>
      <c r="E147" s="17" t="s">
        <v>8497</v>
      </c>
      <c r="F147" s="17" t="s">
        <v>8499</v>
      </c>
    </row>
    <row r="148" spans="1:6" hidden="1" x14ac:dyDescent="0.3">
      <c r="A148" s="16" t="s">
        <v>28</v>
      </c>
      <c r="B148" s="17" t="s">
        <v>567</v>
      </c>
      <c r="C148" s="17" t="s">
        <v>282</v>
      </c>
      <c r="D148" s="17" t="s">
        <v>8475</v>
      </c>
      <c r="E148" s="17" t="s">
        <v>8497</v>
      </c>
      <c r="F148" s="17" t="s">
        <v>8500</v>
      </c>
    </row>
    <row r="149" spans="1:6" hidden="1" x14ac:dyDescent="0.3">
      <c r="A149" s="16" t="s">
        <v>28</v>
      </c>
      <c r="B149" s="17" t="s">
        <v>567</v>
      </c>
      <c r="C149" s="17" t="s">
        <v>283</v>
      </c>
      <c r="D149" s="17" t="s">
        <v>8475</v>
      </c>
      <c r="E149" s="17" t="s">
        <v>8497</v>
      </c>
      <c r="F149" s="17" t="s">
        <v>8501</v>
      </c>
    </row>
    <row r="150" spans="1:6" hidden="1" x14ac:dyDescent="0.3">
      <c r="A150" s="16" t="s">
        <v>28</v>
      </c>
      <c r="B150" s="17" t="s">
        <v>567</v>
      </c>
      <c r="C150" s="17" t="s">
        <v>284</v>
      </c>
      <c r="D150" s="17" t="s">
        <v>8475</v>
      </c>
      <c r="E150" s="17" t="s">
        <v>8497</v>
      </c>
      <c r="F150" s="17" t="s">
        <v>8502</v>
      </c>
    </row>
    <row r="151" spans="1:6" hidden="1" x14ac:dyDescent="0.3">
      <c r="A151" s="16" t="s">
        <v>28</v>
      </c>
      <c r="B151" s="17" t="s">
        <v>567</v>
      </c>
      <c r="C151" s="17" t="s">
        <v>285</v>
      </c>
      <c r="D151" s="17" t="s">
        <v>8475</v>
      </c>
      <c r="E151" s="17" t="s">
        <v>8497</v>
      </c>
      <c r="F151" s="17" t="s">
        <v>8503</v>
      </c>
    </row>
    <row r="152" spans="1:6" hidden="1" x14ac:dyDescent="0.3">
      <c r="A152" s="16" t="s">
        <v>28</v>
      </c>
      <c r="B152" s="17" t="s">
        <v>307</v>
      </c>
      <c r="C152" s="17" t="s">
        <v>303</v>
      </c>
      <c r="D152" s="17" t="s">
        <v>8475</v>
      </c>
      <c r="E152" s="17" t="s">
        <v>8504</v>
      </c>
      <c r="F152" s="17" t="s">
        <v>8505</v>
      </c>
    </row>
    <row r="153" spans="1:6" hidden="1" x14ac:dyDescent="0.3">
      <c r="A153" s="16" t="s">
        <v>28</v>
      </c>
      <c r="B153" s="17" t="s">
        <v>307</v>
      </c>
      <c r="C153" s="17" t="s">
        <v>304</v>
      </c>
      <c r="D153" s="17" t="s">
        <v>8475</v>
      </c>
      <c r="E153" s="17" t="s">
        <v>8504</v>
      </c>
      <c r="F153" s="17" t="s">
        <v>8506</v>
      </c>
    </row>
    <row r="154" spans="1:6" hidden="1" x14ac:dyDescent="0.3">
      <c r="A154" s="16" t="s">
        <v>28</v>
      </c>
      <c r="B154" s="17" t="s">
        <v>307</v>
      </c>
      <c r="C154" s="17" t="s">
        <v>305</v>
      </c>
      <c r="D154" s="17" t="s">
        <v>8475</v>
      </c>
      <c r="E154" s="17" t="s">
        <v>8504</v>
      </c>
      <c r="F154" s="17" t="s">
        <v>8507</v>
      </c>
    </row>
    <row r="155" spans="1:6" hidden="1" x14ac:dyDescent="0.3">
      <c r="A155" s="16" t="s">
        <v>28</v>
      </c>
      <c r="B155" s="17" t="s">
        <v>307</v>
      </c>
      <c r="C155" s="17" t="s">
        <v>306</v>
      </c>
      <c r="D155" s="17" t="s">
        <v>8475</v>
      </c>
      <c r="E155" s="17" t="s">
        <v>8504</v>
      </c>
      <c r="F155" s="17" t="s">
        <v>8508</v>
      </c>
    </row>
    <row r="156" spans="1:6" hidden="1" x14ac:dyDescent="0.3">
      <c r="A156" s="16" t="s">
        <v>28</v>
      </c>
      <c r="B156" s="17" t="s">
        <v>307</v>
      </c>
      <c r="C156" s="17" t="s">
        <v>307</v>
      </c>
      <c r="D156" s="17" t="s">
        <v>8475</v>
      </c>
      <c r="E156" s="17" t="s">
        <v>8504</v>
      </c>
      <c r="F156" s="17" t="s">
        <v>8509</v>
      </c>
    </row>
    <row r="157" spans="1:6" hidden="1" x14ac:dyDescent="0.3">
      <c r="A157" s="16" t="s">
        <v>28</v>
      </c>
      <c r="B157" s="17" t="s">
        <v>307</v>
      </c>
      <c r="C157" s="17" t="s">
        <v>308</v>
      </c>
      <c r="D157" s="17" t="s">
        <v>8475</v>
      </c>
      <c r="E157" s="17" t="s">
        <v>8504</v>
      </c>
      <c r="F157" s="17" t="s">
        <v>8510</v>
      </c>
    </row>
    <row r="158" spans="1:6" hidden="1" x14ac:dyDescent="0.3">
      <c r="A158" s="16" t="s">
        <v>28</v>
      </c>
      <c r="B158" s="17" t="s">
        <v>307</v>
      </c>
      <c r="C158" s="17" t="s">
        <v>309</v>
      </c>
      <c r="D158" s="17" t="s">
        <v>8475</v>
      </c>
      <c r="E158" s="17" t="s">
        <v>8504</v>
      </c>
      <c r="F158" s="17" t="s">
        <v>8511</v>
      </c>
    </row>
    <row r="159" spans="1:6" hidden="1" x14ac:dyDescent="0.3">
      <c r="A159" s="16" t="s">
        <v>28</v>
      </c>
      <c r="B159" s="17" t="s">
        <v>287</v>
      </c>
      <c r="C159" s="17" t="s">
        <v>286</v>
      </c>
      <c r="D159" s="17" t="s">
        <v>8475</v>
      </c>
      <c r="E159" s="17" t="s">
        <v>8512</v>
      </c>
      <c r="F159" s="17" t="s">
        <v>8513</v>
      </c>
    </row>
    <row r="160" spans="1:6" hidden="1" x14ac:dyDescent="0.3">
      <c r="A160" s="16" t="s">
        <v>28</v>
      </c>
      <c r="B160" s="17" t="s">
        <v>287</v>
      </c>
      <c r="C160" s="17" t="s">
        <v>287</v>
      </c>
      <c r="D160" s="17" t="s">
        <v>8475</v>
      </c>
      <c r="E160" s="17" t="s">
        <v>8512</v>
      </c>
      <c r="F160" s="17" t="s">
        <v>8514</v>
      </c>
    </row>
    <row r="161" spans="1:6" hidden="1" x14ac:dyDescent="0.3">
      <c r="A161" s="16" t="s">
        <v>28</v>
      </c>
      <c r="B161" s="17" t="s">
        <v>287</v>
      </c>
      <c r="C161" s="17" t="s">
        <v>288</v>
      </c>
      <c r="D161" s="17" t="s">
        <v>8475</v>
      </c>
      <c r="E161" s="17" t="s">
        <v>8512</v>
      </c>
      <c r="F161" s="17" t="s">
        <v>8515</v>
      </c>
    </row>
    <row r="162" spans="1:6" hidden="1" x14ac:dyDescent="0.3">
      <c r="A162" s="16" t="s">
        <v>28</v>
      </c>
      <c r="B162" s="17" t="s">
        <v>287</v>
      </c>
      <c r="C162" s="17" t="s">
        <v>289</v>
      </c>
      <c r="D162" s="17" t="s">
        <v>8475</v>
      </c>
      <c r="E162" s="17" t="s">
        <v>8512</v>
      </c>
      <c r="F162" s="17" t="s">
        <v>8516</v>
      </c>
    </row>
    <row r="163" spans="1:6" hidden="1" x14ac:dyDescent="0.3">
      <c r="A163" s="16" t="s">
        <v>29</v>
      </c>
      <c r="B163" s="17" t="s">
        <v>562</v>
      </c>
      <c r="C163" s="17" t="s">
        <v>562</v>
      </c>
      <c r="D163" s="17" t="s">
        <v>8517</v>
      </c>
      <c r="E163" s="17" t="s">
        <v>8518</v>
      </c>
      <c r="F163" s="17" t="s">
        <v>8519</v>
      </c>
    </row>
    <row r="164" spans="1:6" hidden="1" x14ac:dyDescent="0.3">
      <c r="A164" s="16" t="s">
        <v>29</v>
      </c>
      <c r="B164" s="17" t="s">
        <v>556</v>
      </c>
      <c r="C164" s="17" t="s">
        <v>555</v>
      </c>
      <c r="D164" s="17" t="s">
        <v>8517</v>
      </c>
      <c r="E164" s="17" t="s">
        <v>8520</v>
      </c>
      <c r="F164" s="17" t="s">
        <v>8521</v>
      </c>
    </row>
    <row r="165" spans="1:6" hidden="1" x14ac:dyDescent="0.3">
      <c r="A165" s="16" t="s">
        <v>29</v>
      </c>
      <c r="B165" s="17" t="s">
        <v>556</v>
      </c>
      <c r="C165" s="17" t="s">
        <v>556</v>
      </c>
      <c r="D165" s="17" t="s">
        <v>8517</v>
      </c>
      <c r="E165" s="17" t="s">
        <v>8520</v>
      </c>
      <c r="F165" s="17" t="s">
        <v>8522</v>
      </c>
    </row>
    <row r="166" spans="1:6" hidden="1" x14ac:dyDescent="0.3">
      <c r="A166" s="16" t="s">
        <v>29</v>
      </c>
      <c r="B166" s="17" t="s">
        <v>556</v>
      </c>
      <c r="C166" s="17" t="s">
        <v>557</v>
      </c>
      <c r="D166" s="17" t="s">
        <v>8517</v>
      </c>
      <c r="E166" s="17" t="s">
        <v>8520</v>
      </c>
      <c r="F166" s="17" t="s">
        <v>8523</v>
      </c>
    </row>
    <row r="167" spans="1:6" hidden="1" x14ac:dyDescent="0.3">
      <c r="A167" s="16" t="s">
        <v>29</v>
      </c>
      <c r="B167" s="17" t="s">
        <v>546</v>
      </c>
      <c r="C167" s="17" t="s">
        <v>545</v>
      </c>
      <c r="D167" s="17" t="s">
        <v>8517</v>
      </c>
      <c r="E167" s="17" t="s">
        <v>8524</v>
      </c>
      <c r="F167" s="17" t="s">
        <v>8525</v>
      </c>
    </row>
    <row r="168" spans="1:6" hidden="1" x14ac:dyDescent="0.3">
      <c r="A168" s="16" t="s">
        <v>29</v>
      </c>
      <c r="B168" s="17"/>
      <c r="C168" s="17" t="s">
        <v>546</v>
      </c>
      <c r="D168" s="17"/>
      <c r="E168" s="17"/>
      <c r="F168" s="17"/>
    </row>
    <row r="169" spans="1:6" hidden="1" x14ac:dyDescent="0.3">
      <c r="A169" s="16" t="s">
        <v>29</v>
      </c>
      <c r="B169" s="17"/>
      <c r="C169" s="17" t="s">
        <v>547</v>
      </c>
      <c r="D169" s="17"/>
      <c r="E169" s="17"/>
      <c r="F169" s="17"/>
    </row>
    <row r="170" spans="1:6" hidden="1" x14ac:dyDescent="0.3">
      <c r="A170" s="16" t="s">
        <v>29</v>
      </c>
      <c r="B170" s="17" t="s">
        <v>546</v>
      </c>
      <c r="C170" s="17" t="s">
        <v>548</v>
      </c>
      <c r="D170" s="17" t="s">
        <v>8517</v>
      </c>
      <c r="E170" s="17" t="s">
        <v>8524</v>
      </c>
      <c r="F170" s="17" t="s">
        <v>8526</v>
      </c>
    </row>
    <row r="171" spans="1:6" hidden="1" x14ac:dyDescent="0.3">
      <c r="A171" s="16" t="s">
        <v>29</v>
      </c>
      <c r="B171" s="17" t="s">
        <v>546</v>
      </c>
      <c r="C171" s="17" t="s">
        <v>549</v>
      </c>
      <c r="D171" s="17" t="s">
        <v>8517</v>
      </c>
      <c r="E171" s="17" t="s">
        <v>8524</v>
      </c>
      <c r="F171" s="17" t="s">
        <v>8527</v>
      </c>
    </row>
    <row r="172" spans="1:6" hidden="1" x14ac:dyDescent="0.3">
      <c r="A172" s="16" t="s">
        <v>29</v>
      </c>
      <c r="B172" s="17" t="s">
        <v>546</v>
      </c>
      <c r="C172" s="17" t="s">
        <v>550</v>
      </c>
      <c r="D172" s="17" t="s">
        <v>8517</v>
      </c>
      <c r="E172" s="17" t="s">
        <v>8524</v>
      </c>
      <c r="F172" s="17" t="s">
        <v>8528</v>
      </c>
    </row>
    <row r="173" spans="1:6" hidden="1" x14ac:dyDescent="0.3">
      <c r="A173" s="16" t="s">
        <v>29</v>
      </c>
      <c r="B173" s="17" t="s">
        <v>546</v>
      </c>
      <c r="C173" s="17" t="s">
        <v>551</v>
      </c>
      <c r="D173" s="17" t="s">
        <v>8517</v>
      </c>
      <c r="E173" s="17" t="s">
        <v>8524</v>
      </c>
      <c r="F173" s="17" t="s">
        <v>8529</v>
      </c>
    </row>
    <row r="174" spans="1:6" hidden="1" x14ac:dyDescent="0.3">
      <c r="A174" s="16" t="s">
        <v>29</v>
      </c>
      <c r="B174" s="17" t="s">
        <v>546</v>
      </c>
      <c r="C174" s="17" t="s">
        <v>552</v>
      </c>
      <c r="D174" s="17" t="s">
        <v>8517</v>
      </c>
      <c r="E174" s="17" t="s">
        <v>8524</v>
      </c>
      <c r="F174" s="17" t="s">
        <v>8530</v>
      </c>
    </row>
    <row r="175" spans="1:6" hidden="1" x14ac:dyDescent="0.3">
      <c r="A175" s="16" t="s">
        <v>29</v>
      </c>
      <c r="B175" s="17" t="s">
        <v>553</v>
      </c>
      <c r="C175" s="17" t="s">
        <v>553</v>
      </c>
      <c r="D175" s="17" t="s">
        <v>8517</v>
      </c>
      <c r="E175" s="17" t="s">
        <v>8531</v>
      </c>
      <c r="F175" s="17" t="s">
        <v>8532</v>
      </c>
    </row>
    <row r="176" spans="1:6" hidden="1" x14ac:dyDescent="0.3">
      <c r="A176" s="16" t="s">
        <v>29</v>
      </c>
      <c r="B176" s="17"/>
      <c r="C176" s="17" t="s">
        <v>554</v>
      </c>
      <c r="D176" s="17"/>
      <c r="E176" s="17"/>
      <c r="F176" s="17"/>
    </row>
    <row r="177" spans="1:6" hidden="1" x14ac:dyDescent="0.3">
      <c r="A177" s="16" t="s">
        <v>29</v>
      </c>
      <c r="B177" s="17" t="s">
        <v>561</v>
      </c>
      <c r="C177" s="17" t="s">
        <v>558</v>
      </c>
      <c r="D177" s="17" t="s">
        <v>8517</v>
      </c>
      <c r="E177" s="17" t="s">
        <v>8533</v>
      </c>
      <c r="F177" s="17" t="s">
        <v>8534</v>
      </c>
    </row>
    <row r="178" spans="1:6" hidden="1" x14ac:dyDescent="0.3">
      <c r="A178" s="16" t="s">
        <v>29</v>
      </c>
      <c r="B178" s="17" t="s">
        <v>561</v>
      </c>
      <c r="C178" s="17" t="s">
        <v>559</v>
      </c>
      <c r="D178" s="17" t="s">
        <v>8517</v>
      </c>
      <c r="E178" s="17" t="s">
        <v>8533</v>
      </c>
      <c r="F178" s="17" t="s">
        <v>8535</v>
      </c>
    </row>
    <row r="179" spans="1:6" hidden="1" x14ac:dyDescent="0.3">
      <c r="A179" s="16" t="s">
        <v>29</v>
      </c>
      <c r="B179" s="17" t="s">
        <v>561</v>
      </c>
      <c r="C179" s="17" t="s">
        <v>560</v>
      </c>
      <c r="D179" s="17" t="s">
        <v>8517</v>
      </c>
      <c r="E179" s="17" t="s">
        <v>8533</v>
      </c>
      <c r="F179" s="17" t="s">
        <v>8536</v>
      </c>
    </row>
    <row r="180" spans="1:6" hidden="1" x14ac:dyDescent="0.3">
      <c r="A180" s="16" t="s">
        <v>29</v>
      </c>
      <c r="B180" s="17" t="s">
        <v>561</v>
      </c>
      <c r="C180" s="17" t="s">
        <v>561</v>
      </c>
      <c r="D180" s="17" t="s">
        <v>8517</v>
      </c>
      <c r="E180" s="17" t="s">
        <v>8533</v>
      </c>
      <c r="F180" s="17" t="s">
        <v>8537</v>
      </c>
    </row>
    <row r="181" spans="1:6" hidden="1" x14ac:dyDescent="0.3">
      <c r="A181" s="16" t="s">
        <v>30</v>
      </c>
      <c r="B181" s="17" t="s">
        <v>540</v>
      </c>
      <c r="C181" s="17" t="s">
        <v>539</v>
      </c>
      <c r="D181" s="17" t="s">
        <v>8538</v>
      </c>
      <c r="E181" s="17" t="s">
        <v>8539</v>
      </c>
      <c r="F181" s="18"/>
    </row>
    <row r="182" spans="1:6" hidden="1" x14ac:dyDescent="0.3">
      <c r="A182" s="16" t="s">
        <v>30</v>
      </c>
      <c r="B182" s="17" t="s">
        <v>540</v>
      </c>
      <c r="C182" s="17" t="s">
        <v>540</v>
      </c>
      <c r="D182" s="17" t="s">
        <v>8538</v>
      </c>
      <c r="E182" s="17" t="s">
        <v>8539</v>
      </c>
      <c r="F182" s="17" t="s">
        <v>8540</v>
      </c>
    </row>
    <row r="183" spans="1:6" hidden="1" x14ac:dyDescent="0.3">
      <c r="A183" s="16" t="s">
        <v>30</v>
      </c>
      <c r="B183" s="17" t="s">
        <v>540</v>
      </c>
      <c r="C183" s="17" t="s">
        <v>541</v>
      </c>
      <c r="D183" s="17" t="s">
        <v>8538</v>
      </c>
      <c r="E183" s="17" t="s">
        <v>8539</v>
      </c>
      <c r="F183" s="17" t="s">
        <v>8541</v>
      </c>
    </row>
    <row r="184" spans="1:6" hidden="1" x14ac:dyDescent="0.3">
      <c r="A184" s="16" t="s">
        <v>30</v>
      </c>
      <c r="B184" s="17" t="s">
        <v>527</v>
      </c>
      <c r="C184" s="17" t="s">
        <v>526</v>
      </c>
      <c r="D184" s="17" t="s">
        <v>8538</v>
      </c>
      <c r="E184" s="17" t="s">
        <v>8542</v>
      </c>
      <c r="F184" s="17"/>
    </row>
    <row r="185" spans="1:6" hidden="1" x14ac:dyDescent="0.3">
      <c r="A185" s="16" t="s">
        <v>30</v>
      </c>
      <c r="B185" s="17" t="s">
        <v>527</v>
      </c>
      <c r="C185" s="17" t="s">
        <v>527</v>
      </c>
      <c r="D185" s="17" t="s">
        <v>8538</v>
      </c>
      <c r="E185" s="17" t="s">
        <v>8542</v>
      </c>
      <c r="F185" s="17" t="s">
        <v>8543</v>
      </c>
    </row>
    <row r="186" spans="1:6" hidden="1" x14ac:dyDescent="0.3">
      <c r="A186" s="16" t="s">
        <v>30</v>
      </c>
      <c r="B186" s="17" t="s">
        <v>527</v>
      </c>
      <c r="C186" s="17" t="s">
        <v>528</v>
      </c>
      <c r="D186" s="17" t="s">
        <v>8538</v>
      </c>
      <c r="E186" s="17" t="s">
        <v>8542</v>
      </c>
      <c r="F186" s="17" t="s">
        <v>8544</v>
      </c>
    </row>
    <row r="187" spans="1:6" hidden="1" x14ac:dyDescent="0.3">
      <c r="A187" s="16" t="s">
        <v>30</v>
      </c>
      <c r="B187" s="17" t="s">
        <v>527</v>
      </c>
      <c r="C187" s="17" t="s">
        <v>529</v>
      </c>
      <c r="D187" s="17" t="s">
        <v>8538</v>
      </c>
      <c r="E187" s="17" t="s">
        <v>8542</v>
      </c>
      <c r="F187" s="17" t="s">
        <v>8545</v>
      </c>
    </row>
    <row r="188" spans="1:6" hidden="1" x14ac:dyDescent="0.3">
      <c r="A188" s="16" t="s">
        <v>30</v>
      </c>
      <c r="B188" s="17" t="s">
        <v>565</v>
      </c>
      <c r="C188" s="17" t="s">
        <v>542</v>
      </c>
      <c r="D188" s="17" t="s">
        <v>8538</v>
      </c>
      <c r="E188" s="17" t="s">
        <v>8546</v>
      </c>
      <c r="F188" s="17" t="s">
        <v>8547</v>
      </c>
    </row>
    <row r="189" spans="1:6" hidden="1" x14ac:dyDescent="0.3">
      <c r="A189" s="16" t="s">
        <v>30</v>
      </c>
      <c r="B189" s="17" t="s">
        <v>565</v>
      </c>
      <c r="C189" s="17" t="s">
        <v>543</v>
      </c>
      <c r="D189" s="17" t="s">
        <v>8538</v>
      </c>
      <c r="E189" s="17" t="s">
        <v>8546</v>
      </c>
      <c r="F189" s="17" t="s">
        <v>8548</v>
      </c>
    </row>
    <row r="190" spans="1:6" hidden="1" x14ac:dyDescent="0.3">
      <c r="A190" s="16" t="s">
        <v>30</v>
      </c>
      <c r="B190" s="17" t="s">
        <v>565</v>
      </c>
      <c r="C190" s="17" t="s">
        <v>236</v>
      </c>
      <c r="D190" s="17" t="s">
        <v>8538</v>
      </c>
      <c r="E190" s="17" t="s">
        <v>8546</v>
      </c>
      <c r="F190" s="17" t="s">
        <v>8549</v>
      </c>
    </row>
    <row r="191" spans="1:6" hidden="1" x14ac:dyDescent="0.3">
      <c r="A191" s="16" t="s">
        <v>30</v>
      </c>
      <c r="B191" s="17" t="s">
        <v>565</v>
      </c>
      <c r="C191" s="17" t="s">
        <v>544</v>
      </c>
      <c r="D191" s="17" t="s">
        <v>8538</v>
      </c>
      <c r="E191" s="17" t="s">
        <v>8546</v>
      </c>
      <c r="F191" s="17" t="s">
        <v>8550</v>
      </c>
    </row>
    <row r="192" spans="1:6" hidden="1" x14ac:dyDescent="0.3">
      <c r="A192" s="16" t="s">
        <v>30</v>
      </c>
      <c r="B192" s="17" t="s">
        <v>521</v>
      </c>
      <c r="C192" s="17" t="s">
        <v>520</v>
      </c>
      <c r="D192" s="17" t="s">
        <v>8538</v>
      </c>
      <c r="E192" s="17" t="s">
        <v>8551</v>
      </c>
      <c r="F192" s="17" t="s">
        <v>8552</v>
      </c>
    </row>
    <row r="193" spans="1:6" hidden="1" x14ac:dyDescent="0.3">
      <c r="A193" s="16" t="s">
        <v>30</v>
      </c>
      <c r="B193" s="17" t="s">
        <v>521</v>
      </c>
      <c r="C193" s="17" t="s">
        <v>521</v>
      </c>
      <c r="D193" s="17" t="s">
        <v>8538</v>
      </c>
      <c r="E193" s="17" t="s">
        <v>8551</v>
      </c>
      <c r="F193" s="17"/>
    </row>
    <row r="194" spans="1:6" hidden="1" x14ac:dyDescent="0.3">
      <c r="A194" s="16" t="s">
        <v>30</v>
      </c>
      <c r="B194" s="17" t="s">
        <v>521</v>
      </c>
      <c r="C194" s="17" t="s">
        <v>522</v>
      </c>
      <c r="D194" s="17" t="s">
        <v>8538</v>
      </c>
      <c r="E194" s="17" t="s">
        <v>8551</v>
      </c>
      <c r="F194" s="17" t="s">
        <v>8553</v>
      </c>
    </row>
    <row r="195" spans="1:6" hidden="1" x14ac:dyDescent="0.3">
      <c r="A195" s="16" t="s">
        <v>30</v>
      </c>
      <c r="B195" s="17" t="s">
        <v>521</v>
      </c>
      <c r="C195" s="17" t="s">
        <v>523</v>
      </c>
      <c r="D195" s="17" t="s">
        <v>8538</v>
      </c>
      <c r="E195" s="17" t="s">
        <v>8551</v>
      </c>
      <c r="F195" s="17" t="s">
        <v>8554</v>
      </c>
    </row>
    <row r="196" spans="1:6" hidden="1" x14ac:dyDescent="0.3">
      <c r="A196" s="16" t="s">
        <v>30</v>
      </c>
      <c r="B196" s="17" t="s">
        <v>521</v>
      </c>
      <c r="C196" s="17" t="s">
        <v>524</v>
      </c>
      <c r="D196" s="17" t="s">
        <v>8538</v>
      </c>
      <c r="E196" s="17" t="s">
        <v>8551</v>
      </c>
      <c r="F196" s="17" t="s">
        <v>8555</v>
      </c>
    </row>
    <row r="197" spans="1:6" hidden="1" x14ac:dyDescent="0.3">
      <c r="A197" s="16" t="s">
        <v>30</v>
      </c>
      <c r="B197" s="17" t="s">
        <v>521</v>
      </c>
      <c r="C197" s="17" t="s">
        <v>525</v>
      </c>
      <c r="D197" s="17" t="s">
        <v>8538</v>
      </c>
      <c r="E197" s="17" t="s">
        <v>8551</v>
      </c>
      <c r="F197" s="17"/>
    </row>
    <row r="198" spans="1:6" hidden="1" x14ac:dyDescent="0.3">
      <c r="A198" s="16" t="s">
        <v>30</v>
      </c>
      <c r="B198" s="17" t="s">
        <v>572</v>
      </c>
      <c r="C198" s="17" t="s">
        <v>534</v>
      </c>
      <c r="D198" s="17" t="s">
        <v>8538</v>
      </c>
      <c r="E198" s="17" t="s">
        <v>8556</v>
      </c>
      <c r="F198" s="17" t="s">
        <v>8557</v>
      </c>
    </row>
    <row r="199" spans="1:6" hidden="1" x14ac:dyDescent="0.3">
      <c r="A199" s="16" t="s">
        <v>30</v>
      </c>
      <c r="B199" s="17" t="s">
        <v>572</v>
      </c>
      <c r="C199" s="17" t="s">
        <v>535</v>
      </c>
      <c r="D199" s="17" t="s">
        <v>8538</v>
      </c>
      <c r="E199" s="17" t="s">
        <v>8556</v>
      </c>
      <c r="F199" s="17"/>
    </row>
    <row r="200" spans="1:6" hidden="1" x14ac:dyDescent="0.3">
      <c r="A200" s="16" t="s">
        <v>30</v>
      </c>
      <c r="B200" s="17" t="s">
        <v>572</v>
      </c>
      <c r="C200" s="17" t="s">
        <v>536</v>
      </c>
      <c r="D200" s="17" t="s">
        <v>8538</v>
      </c>
      <c r="E200" s="17" t="s">
        <v>8556</v>
      </c>
      <c r="F200" s="17"/>
    </row>
    <row r="201" spans="1:6" hidden="1" x14ac:dyDescent="0.3">
      <c r="A201" s="16" t="s">
        <v>30</v>
      </c>
      <c r="B201" s="17" t="s">
        <v>572</v>
      </c>
      <c r="C201" s="17" t="s">
        <v>537</v>
      </c>
      <c r="D201" s="17" t="s">
        <v>8538</v>
      </c>
      <c r="E201" s="17" t="s">
        <v>8556</v>
      </c>
      <c r="F201" s="17" t="s">
        <v>8558</v>
      </c>
    </row>
    <row r="202" spans="1:6" hidden="1" x14ac:dyDescent="0.3">
      <c r="A202" s="16" t="s">
        <v>30</v>
      </c>
      <c r="B202" s="17" t="s">
        <v>572</v>
      </c>
      <c r="C202" s="17" t="s">
        <v>538</v>
      </c>
      <c r="D202" s="17" t="s">
        <v>8538</v>
      </c>
      <c r="E202" s="17" t="s">
        <v>8556</v>
      </c>
      <c r="F202" s="17" t="s">
        <v>8559</v>
      </c>
    </row>
    <row r="203" spans="1:6" hidden="1" x14ac:dyDescent="0.3">
      <c r="A203" s="16" t="s">
        <v>30</v>
      </c>
      <c r="B203" s="17" t="s">
        <v>531</v>
      </c>
      <c r="C203" s="17" t="s">
        <v>530</v>
      </c>
      <c r="D203" s="17" t="s">
        <v>8538</v>
      </c>
      <c r="E203" s="17" t="s">
        <v>8560</v>
      </c>
      <c r="F203" s="17"/>
    </row>
    <row r="204" spans="1:6" hidden="1" x14ac:dyDescent="0.3">
      <c r="A204" s="16" t="s">
        <v>30</v>
      </c>
      <c r="B204" s="17" t="s">
        <v>531</v>
      </c>
      <c r="C204" s="17" t="s">
        <v>531</v>
      </c>
      <c r="D204" s="17" t="s">
        <v>8538</v>
      </c>
      <c r="E204" s="17" t="s">
        <v>8560</v>
      </c>
      <c r="F204" s="17" t="s">
        <v>8561</v>
      </c>
    </row>
    <row r="205" spans="1:6" hidden="1" x14ac:dyDescent="0.3">
      <c r="A205" s="16" t="s">
        <v>30</v>
      </c>
      <c r="B205" s="17" t="s">
        <v>531</v>
      </c>
      <c r="C205" s="17" t="s">
        <v>532</v>
      </c>
      <c r="D205" s="17" t="s">
        <v>8538</v>
      </c>
      <c r="E205" s="17" t="s">
        <v>8560</v>
      </c>
      <c r="F205" s="17" t="s">
        <v>8562</v>
      </c>
    </row>
    <row r="206" spans="1:6" hidden="1" x14ac:dyDescent="0.3">
      <c r="A206" s="16" t="s">
        <v>30</v>
      </c>
      <c r="B206" s="17" t="s">
        <v>531</v>
      </c>
      <c r="C206" s="17" t="s">
        <v>533</v>
      </c>
      <c r="D206" s="17" t="s">
        <v>8538</v>
      </c>
      <c r="E206" s="17" t="s">
        <v>8560</v>
      </c>
      <c r="F206" s="17" t="s">
        <v>8563</v>
      </c>
    </row>
    <row r="207" spans="1:6" hidden="1" x14ac:dyDescent="0.3">
      <c r="A207" s="16" t="s">
        <v>31</v>
      </c>
      <c r="B207" s="17" t="s">
        <v>568</v>
      </c>
      <c r="C207" s="17" t="s">
        <v>499</v>
      </c>
      <c r="D207" s="17" t="s">
        <v>8564</v>
      </c>
      <c r="E207" s="17" t="s">
        <v>8565</v>
      </c>
      <c r="F207" s="17" t="s">
        <v>8566</v>
      </c>
    </row>
    <row r="208" spans="1:6" hidden="1" x14ac:dyDescent="0.3">
      <c r="A208" s="16" t="s">
        <v>31</v>
      </c>
      <c r="B208" s="17" t="s">
        <v>571</v>
      </c>
      <c r="C208" s="17" t="s">
        <v>502</v>
      </c>
      <c r="D208" s="17" t="s">
        <v>8564</v>
      </c>
      <c r="E208" s="17" t="s">
        <v>8567</v>
      </c>
      <c r="F208" s="17" t="s">
        <v>8568</v>
      </c>
    </row>
    <row r="209" spans="1:6" hidden="1" x14ac:dyDescent="0.3">
      <c r="A209" s="16" t="s">
        <v>31</v>
      </c>
      <c r="B209" s="17" t="s">
        <v>571</v>
      </c>
      <c r="C209" s="17" t="s">
        <v>503</v>
      </c>
      <c r="D209" s="17" t="s">
        <v>8564</v>
      </c>
      <c r="E209" s="17" t="s">
        <v>8567</v>
      </c>
      <c r="F209" s="17"/>
    </row>
    <row r="210" spans="1:6" hidden="1" x14ac:dyDescent="0.3">
      <c r="A210" s="16" t="s">
        <v>31</v>
      </c>
      <c r="B210" s="17" t="s">
        <v>578</v>
      </c>
      <c r="C210" s="17" t="s">
        <v>500</v>
      </c>
      <c r="D210" s="17" t="s">
        <v>8564</v>
      </c>
      <c r="E210" s="17" t="s">
        <v>8569</v>
      </c>
      <c r="F210" s="17" t="s">
        <v>8570</v>
      </c>
    </row>
    <row r="211" spans="1:6" hidden="1" x14ac:dyDescent="0.3">
      <c r="A211" s="16" t="s">
        <v>31</v>
      </c>
      <c r="B211" s="17" t="s">
        <v>578</v>
      </c>
      <c r="C211" s="17" t="s">
        <v>501</v>
      </c>
      <c r="D211" s="17" t="s">
        <v>8564</v>
      </c>
      <c r="E211" s="17" t="s">
        <v>8569</v>
      </c>
      <c r="F211" s="17" t="s">
        <v>8571</v>
      </c>
    </row>
    <row r="212" spans="1:6" hidden="1" x14ac:dyDescent="0.3">
      <c r="A212" s="16" t="s">
        <v>31</v>
      </c>
      <c r="B212" s="17" t="s">
        <v>581</v>
      </c>
      <c r="C212" s="17" t="s">
        <v>485</v>
      </c>
      <c r="D212" s="17" t="s">
        <v>8564</v>
      </c>
      <c r="E212" s="17" t="s">
        <v>8572</v>
      </c>
      <c r="F212" s="17" t="s">
        <v>8573</v>
      </c>
    </row>
    <row r="213" spans="1:6" hidden="1" x14ac:dyDescent="0.3">
      <c r="A213" s="16" t="s">
        <v>31</v>
      </c>
      <c r="B213" s="17" t="s">
        <v>581</v>
      </c>
      <c r="C213" s="17" t="s">
        <v>486</v>
      </c>
      <c r="D213" s="17" t="s">
        <v>8564</v>
      </c>
      <c r="E213" s="17" t="s">
        <v>8572</v>
      </c>
      <c r="F213" s="17" t="s">
        <v>8574</v>
      </c>
    </row>
    <row r="214" spans="1:6" hidden="1" x14ac:dyDescent="0.3">
      <c r="A214" s="16" t="s">
        <v>31</v>
      </c>
      <c r="B214" s="17" t="s">
        <v>581</v>
      </c>
      <c r="C214" s="17" t="s">
        <v>487</v>
      </c>
      <c r="D214" s="17" t="s">
        <v>8564</v>
      </c>
      <c r="E214" s="17" t="s">
        <v>8572</v>
      </c>
      <c r="F214" s="17" t="s">
        <v>8575</v>
      </c>
    </row>
    <row r="215" spans="1:6" hidden="1" x14ac:dyDescent="0.3">
      <c r="A215" s="16" t="s">
        <v>31</v>
      </c>
      <c r="B215" s="17" t="s">
        <v>581</v>
      </c>
      <c r="C215" s="17" t="s">
        <v>488</v>
      </c>
      <c r="D215" s="17" t="s">
        <v>8564</v>
      </c>
      <c r="E215" s="17" t="s">
        <v>8572</v>
      </c>
      <c r="F215" s="17" t="s">
        <v>8576</v>
      </c>
    </row>
    <row r="216" spans="1:6" hidden="1" x14ac:dyDescent="0.3">
      <c r="A216" s="16" t="s">
        <v>31</v>
      </c>
      <c r="B216" s="17" t="s">
        <v>581</v>
      </c>
      <c r="C216" s="17" t="s">
        <v>489</v>
      </c>
      <c r="D216" s="17" t="s">
        <v>8564</v>
      </c>
      <c r="E216" s="17" t="s">
        <v>8572</v>
      </c>
      <c r="F216" s="17" t="s">
        <v>8577</v>
      </c>
    </row>
    <row r="217" spans="1:6" hidden="1" x14ac:dyDescent="0.3">
      <c r="A217" s="16" t="s">
        <v>31</v>
      </c>
      <c r="B217" s="17" t="s">
        <v>581</v>
      </c>
      <c r="C217" s="17" t="s">
        <v>490</v>
      </c>
      <c r="D217" s="17" t="s">
        <v>8564</v>
      </c>
      <c r="E217" s="17" t="s">
        <v>8572</v>
      </c>
      <c r="F217" s="17" t="s">
        <v>8578</v>
      </c>
    </row>
    <row r="218" spans="1:6" hidden="1" x14ac:dyDescent="0.3">
      <c r="A218" s="16" t="s">
        <v>31</v>
      </c>
      <c r="B218" s="17" t="s">
        <v>581</v>
      </c>
      <c r="C218" s="17" t="s">
        <v>491</v>
      </c>
      <c r="D218" s="17" t="s">
        <v>8564</v>
      </c>
      <c r="E218" s="17" t="s">
        <v>8572</v>
      </c>
      <c r="F218" s="17" t="s">
        <v>8579</v>
      </c>
    </row>
    <row r="219" spans="1:6" hidden="1" x14ac:dyDescent="0.3">
      <c r="A219" s="16" t="s">
        <v>31</v>
      </c>
      <c r="B219" s="17" t="s">
        <v>581</v>
      </c>
      <c r="C219" s="17" t="s">
        <v>492</v>
      </c>
      <c r="D219" s="17" t="s">
        <v>8564</v>
      </c>
      <c r="E219" s="17" t="s">
        <v>8572</v>
      </c>
      <c r="F219" s="17" t="s">
        <v>8580</v>
      </c>
    </row>
    <row r="220" spans="1:6" hidden="1" x14ac:dyDescent="0.3">
      <c r="A220" s="16" t="s">
        <v>31</v>
      </c>
      <c r="B220" s="17" t="s">
        <v>581</v>
      </c>
      <c r="C220" s="17" t="s">
        <v>493</v>
      </c>
      <c r="D220" s="17" t="s">
        <v>8564</v>
      </c>
      <c r="E220" s="17" t="s">
        <v>8572</v>
      </c>
      <c r="F220" s="17" t="s">
        <v>8581</v>
      </c>
    </row>
    <row r="221" spans="1:6" hidden="1" x14ac:dyDescent="0.3">
      <c r="A221" s="16" t="s">
        <v>31</v>
      </c>
      <c r="B221" s="17" t="s">
        <v>581</v>
      </c>
      <c r="C221" s="17" t="s">
        <v>494</v>
      </c>
      <c r="D221" s="17" t="s">
        <v>8564</v>
      </c>
      <c r="E221" s="17" t="s">
        <v>8572</v>
      </c>
      <c r="F221" s="17" t="s">
        <v>8582</v>
      </c>
    </row>
    <row r="222" spans="1:6" hidden="1" x14ac:dyDescent="0.3">
      <c r="A222" s="16" t="s">
        <v>31</v>
      </c>
      <c r="B222" s="17" t="s">
        <v>498</v>
      </c>
      <c r="C222" s="17" t="s">
        <v>497</v>
      </c>
      <c r="D222" s="17" t="s">
        <v>8564</v>
      </c>
      <c r="E222" s="17" t="s">
        <v>8583</v>
      </c>
      <c r="F222" s="17" t="s">
        <v>8584</v>
      </c>
    </row>
    <row r="223" spans="1:6" hidden="1" x14ac:dyDescent="0.3">
      <c r="A223" s="16" t="s">
        <v>31</v>
      </c>
      <c r="B223" s="17" t="s">
        <v>498</v>
      </c>
      <c r="C223" s="17" t="s">
        <v>498</v>
      </c>
      <c r="D223" s="17" t="s">
        <v>8564</v>
      </c>
      <c r="E223" s="17" t="s">
        <v>8583</v>
      </c>
      <c r="F223" s="17" t="s">
        <v>8585</v>
      </c>
    </row>
    <row r="224" spans="1:6" hidden="1" x14ac:dyDescent="0.3">
      <c r="A224" s="16" t="s">
        <v>31</v>
      </c>
      <c r="B224" s="17" t="s">
        <v>496</v>
      </c>
      <c r="C224" s="17" t="s">
        <v>495</v>
      </c>
      <c r="D224" s="17" t="s">
        <v>8564</v>
      </c>
      <c r="E224" s="17" t="s">
        <v>8586</v>
      </c>
      <c r="F224" s="17" t="s">
        <v>8587</v>
      </c>
    </row>
    <row r="225" spans="1:6" hidden="1" x14ac:dyDescent="0.3">
      <c r="A225" s="16" t="s">
        <v>31</v>
      </c>
      <c r="B225" s="17" t="s">
        <v>496</v>
      </c>
      <c r="C225" s="17" t="s">
        <v>496</v>
      </c>
      <c r="D225" s="17" t="s">
        <v>8564</v>
      </c>
      <c r="E225" s="17" t="s">
        <v>8586</v>
      </c>
      <c r="F225" s="17" t="s">
        <v>8588</v>
      </c>
    </row>
    <row r="226" spans="1:6" hidden="1" x14ac:dyDescent="0.3">
      <c r="A226" s="16" t="s">
        <v>32</v>
      </c>
      <c r="B226" s="17" t="s">
        <v>32</v>
      </c>
      <c r="C226" s="17" t="s">
        <v>49</v>
      </c>
      <c r="D226" s="17" t="s">
        <v>8589</v>
      </c>
      <c r="E226" s="17" t="s">
        <v>8590</v>
      </c>
      <c r="F226" s="17" t="s">
        <v>8591</v>
      </c>
    </row>
    <row r="227" spans="1:6" hidden="1" x14ac:dyDescent="0.3">
      <c r="A227" s="16" t="s">
        <v>32</v>
      </c>
      <c r="B227" s="17" t="s">
        <v>32</v>
      </c>
      <c r="C227" s="17" t="s">
        <v>50</v>
      </c>
      <c r="D227" s="17" t="s">
        <v>8589</v>
      </c>
      <c r="E227" s="17" t="s">
        <v>8590</v>
      </c>
      <c r="F227" s="17" t="s">
        <v>8592</v>
      </c>
    </row>
    <row r="228" spans="1:6" hidden="1" x14ac:dyDescent="0.3">
      <c r="A228" s="16" t="s">
        <v>32</v>
      </c>
      <c r="B228" s="17" t="s">
        <v>32</v>
      </c>
      <c r="C228" s="17" t="s">
        <v>51</v>
      </c>
      <c r="D228" s="17" t="s">
        <v>8589</v>
      </c>
      <c r="E228" s="17" t="s">
        <v>8590</v>
      </c>
      <c r="F228" s="17" t="s">
        <v>8593</v>
      </c>
    </row>
    <row r="229" spans="1:6" hidden="1" x14ac:dyDescent="0.3">
      <c r="A229" s="16" t="s">
        <v>32</v>
      </c>
      <c r="B229" s="17" t="s">
        <v>32</v>
      </c>
      <c r="C229" s="17" t="s">
        <v>52</v>
      </c>
      <c r="D229" s="17" t="s">
        <v>8589</v>
      </c>
      <c r="E229" s="17" t="s">
        <v>8590</v>
      </c>
      <c r="F229" s="17" t="s">
        <v>8594</v>
      </c>
    </row>
    <row r="230" spans="1:6" hidden="1" x14ac:dyDescent="0.3">
      <c r="A230" s="16" t="s">
        <v>32</v>
      </c>
      <c r="B230" s="17" t="s">
        <v>32</v>
      </c>
      <c r="C230" s="17" t="s">
        <v>53</v>
      </c>
      <c r="D230" s="17" t="s">
        <v>8589</v>
      </c>
      <c r="E230" s="17" t="s">
        <v>8590</v>
      </c>
      <c r="F230" s="17" t="s">
        <v>8595</v>
      </c>
    </row>
    <row r="231" spans="1:6" hidden="1" x14ac:dyDescent="0.3">
      <c r="A231" s="16" t="s">
        <v>32</v>
      </c>
      <c r="B231" s="17" t="s">
        <v>32</v>
      </c>
      <c r="C231" s="17" t="s">
        <v>54</v>
      </c>
      <c r="D231" s="17" t="s">
        <v>8589</v>
      </c>
      <c r="E231" s="17" t="s">
        <v>8590</v>
      </c>
      <c r="F231" s="17" t="s">
        <v>8596</v>
      </c>
    </row>
    <row r="232" spans="1:6" hidden="1" x14ac:dyDescent="0.3">
      <c r="A232" s="16" t="s">
        <v>32</v>
      </c>
      <c r="B232" s="17" t="s">
        <v>32</v>
      </c>
      <c r="C232" s="17" t="s">
        <v>55</v>
      </c>
      <c r="D232" s="17" t="s">
        <v>8589</v>
      </c>
      <c r="E232" s="17" t="s">
        <v>8590</v>
      </c>
      <c r="F232" s="17" t="s">
        <v>8597</v>
      </c>
    </row>
    <row r="233" spans="1:6" hidden="1" x14ac:dyDescent="0.3">
      <c r="A233" s="16" t="s">
        <v>32</v>
      </c>
      <c r="B233" s="17" t="s">
        <v>32</v>
      </c>
      <c r="C233" s="17" t="s">
        <v>56</v>
      </c>
      <c r="D233" s="17" t="s">
        <v>8589</v>
      </c>
      <c r="E233" s="17" t="s">
        <v>8590</v>
      </c>
      <c r="F233" s="17" t="s">
        <v>8598</v>
      </c>
    </row>
    <row r="234" spans="1:6" hidden="1" x14ac:dyDescent="0.3">
      <c r="A234" s="16" t="s">
        <v>32</v>
      </c>
      <c r="B234" s="17" t="s">
        <v>32</v>
      </c>
      <c r="C234" s="17" t="s">
        <v>57</v>
      </c>
      <c r="D234" s="17" t="s">
        <v>8589</v>
      </c>
      <c r="E234" s="17" t="s">
        <v>8590</v>
      </c>
      <c r="F234" s="17" t="s">
        <v>8599</v>
      </c>
    </row>
    <row r="235" spans="1:6" hidden="1" x14ac:dyDescent="0.3">
      <c r="A235" s="16" t="s">
        <v>32</v>
      </c>
      <c r="B235" s="17" t="s">
        <v>32</v>
      </c>
      <c r="C235" s="17" t="s">
        <v>58</v>
      </c>
      <c r="D235" s="17" t="s">
        <v>8589</v>
      </c>
      <c r="E235" s="17" t="s">
        <v>8590</v>
      </c>
      <c r="F235" s="17" t="s">
        <v>8600</v>
      </c>
    </row>
    <row r="236" spans="1:6" hidden="1" x14ac:dyDescent="0.3">
      <c r="A236" s="16" t="s">
        <v>32</v>
      </c>
      <c r="B236" s="17" t="s">
        <v>32</v>
      </c>
      <c r="C236" s="17" t="s">
        <v>59</v>
      </c>
      <c r="D236" s="17" t="s">
        <v>8589</v>
      </c>
      <c r="E236" s="17" t="s">
        <v>8590</v>
      </c>
      <c r="F236" s="17" t="s">
        <v>8601</v>
      </c>
    </row>
    <row r="237" spans="1:6" hidden="1" x14ac:dyDescent="0.3">
      <c r="A237" s="16" t="s">
        <v>32</v>
      </c>
      <c r="B237" s="17" t="s">
        <v>32</v>
      </c>
      <c r="C237" s="17" t="s">
        <v>60</v>
      </c>
      <c r="D237" s="17" t="s">
        <v>8589</v>
      </c>
      <c r="E237" s="17" t="s">
        <v>8590</v>
      </c>
      <c r="F237" s="17" t="s">
        <v>8602</v>
      </c>
    </row>
    <row r="238" spans="1:6" hidden="1" x14ac:dyDescent="0.3">
      <c r="A238" s="16" t="s">
        <v>32</v>
      </c>
      <c r="B238" s="17" t="s">
        <v>32</v>
      </c>
      <c r="C238" s="17" t="s">
        <v>61</v>
      </c>
      <c r="D238" s="17" t="s">
        <v>8589</v>
      </c>
      <c r="E238" s="17" t="s">
        <v>8590</v>
      </c>
      <c r="F238" s="17" t="s">
        <v>8603</v>
      </c>
    </row>
    <row r="239" spans="1:6" hidden="1" x14ac:dyDescent="0.3">
      <c r="A239" s="16" t="s">
        <v>32</v>
      </c>
      <c r="B239" s="17" t="s">
        <v>32</v>
      </c>
      <c r="C239" s="17" t="s">
        <v>62</v>
      </c>
      <c r="D239" s="17" t="s">
        <v>8589</v>
      </c>
      <c r="E239" s="17" t="s">
        <v>8590</v>
      </c>
      <c r="F239" s="17" t="s">
        <v>8604</v>
      </c>
    </row>
    <row r="240" spans="1:6" hidden="1" x14ac:dyDescent="0.3">
      <c r="A240" s="16" t="s">
        <v>32</v>
      </c>
      <c r="B240" s="17" t="s">
        <v>32</v>
      </c>
      <c r="C240" s="17" t="s">
        <v>32</v>
      </c>
      <c r="D240" s="17" t="s">
        <v>8589</v>
      </c>
      <c r="E240" s="17" t="s">
        <v>8590</v>
      </c>
      <c r="F240" s="17" t="s">
        <v>8605</v>
      </c>
    </row>
    <row r="241" spans="1:6" hidden="1" x14ac:dyDescent="0.3">
      <c r="A241" s="16" t="s">
        <v>32</v>
      </c>
      <c r="B241" s="17" t="s">
        <v>32</v>
      </c>
      <c r="C241" s="17" t="s">
        <v>63</v>
      </c>
      <c r="D241" s="17" t="s">
        <v>8589</v>
      </c>
      <c r="E241" s="17" t="s">
        <v>8590</v>
      </c>
      <c r="F241" s="17" t="s">
        <v>8606</v>
      </c>
    </row>
    <row r="242" spans="1:6" hidden="1" x14ac:dyDescent="0.3">
      <c r="A242" s="16" t="s">
        <v>32</v>
      </c>
      <c r="B242" s="17" t="s">
        <v>32</v>
      </c>
      <c r="C242" s="17" t="s">
        <v>64</v>
      </c>
      <c r="D242" s="17" t="s">
        <v>8589</v>
      </c>
      <c r="E242" s="17" t="s">
        <v>8590</v>
      </c>
      <c r="F242" s="17" t="s">
        <v>8607</v>
      </c>
    </row>
    <row r="243" spans="1:6" hidden="1" x14ac:dyDescent="0.3">
      <c r="A243" s="16" t="s">
        <v>32</v>
      </c>
      <c r="B243" s="17" t="s">
        <v>32</v>
      </c>
      <c r="C243" s="17" t="s">
        <v>65</v>
      </c>
      <c r="D243" s="17" t="s">
        <v>8589</v>
      </c>
      <c r="E243" s="17" t="s">
        <v>8590</v>
      </c>
      <c r="F243" s="17" t="s">
        <v>8608</v>
      </c>
    </row>
    <row r="244" spans="1:6" hidden="1" x14ac:dyDescent="0.3">
      <c r="A244" s="16" t="s">
        <v>32</v>
      </c>
      <c r="B244" s="17" t="s">
        <v>32</v>
      </c>
      <c r="C244" s="17" t="s">
        <v>66</v>
      </c>
      <c r="D244" s="17" t="s">
        <v>8589</v>
      </c>
      <c r="E244" s="17" t="s">
        <v>8590</v>
      </c>
      <c r="F244" s="17" t="s">
        <v>8609</v>
      </c>
    </row>
    <row r="245" spans="1:6" hidden="1" x14ac:dyDescent="0.3">
      <c r="A245" s="16" t="s">
        <v>32</v>
      </c>
      <c r="B245" s="17" t="s">
        <v>32</v>
      </c>
      <c r="C245" s="17" t="s">
        <v>67</v>
      </c>
      <c r="D245" s="17" t="s">
        <v>8589</v>
      </c>
      <c r="E245" s="17" t="s">
        <v>8590</v>
      </c>
      <c r="F245" s="17" t="s">
        <v>8610</v>
      </c>
    </row>
    <row r="246" spans="1:6" hidden="1" x14ac:dyDescent="0.3">
      <c r="A246" s="16" t="s">
        <v>32</v>
      </c>
      <c r="B246" s="17" t="s">
        <v>32</v>
      </c>
      <c r="C246" s="17" t="s">
        <v>68</v>
      </c>
      <c r="D246" s="17" t="s">
        <v>8589</v>
      </c>
      <c r="E246" s="17" t="s">
        <v>8590</v>
      </c>
      <c r="F246" s="17" t="s">
        <v>8611</v>
      </c>
    </row>
    <row r="247" spans="1:6" hidden="1" x14ac:dyDescent="0.3">
      <c r="A247" s="16" t="s">
        <v>32</v>
      </c>
      <c r="B247" s="17" t="s">
        <v>32</v>
      </c>
      <c r="C247" s="17" t="s">
        <v>69</v>
      </c>
      <c r="D247" s="17" t="s">
        <v>8589</v>
      </c>
      <c r="E247" s="17" t="s">
        <v>8590</v>
      </c>
      <c r="F247" s="17" t="s">
        <v>8612</v>
      </c>
    </row>
    <row r="248" spans="1:6" hidden="1" x14ac:dyDescent="0.3">
      <c r="A248" s="16" t="s">
        <v>32</v>
      </c>
      <c r="B248" s="17" t="s">
        <v>32</v>
      </c>
      <c r="C248" s="17" t="s">
        <v>70</v>
      </c>
      <c r="D248" s="17" t="s">
        <v>8589</v>
      </c>
      <c r="E248" s="17" t="s">
        <v>8590</v>
      </c>
      <c r="F248" s="17" t="s">
        <v>8613</v>
      </c>
    </row>
    <row r="249" spans="1:6" hidden="1" x14ac:dyDescent="0.3">
      <c r="A249" s="16" t="s">
        <v>32</v>
      </c>
      <c r="B249" s="17" t="s">
        <v>32</v>
      </c>
      <c r="C249" s="17" t="s">
        <v>71</v>
      </c>
      <c r="D249" s="17" t="s">
        <v>8589</v>
      </c>
      <c r="E249" s="17" t="s">
        <v>8590</v>
      </c>
      <c r="F249" s="17" t="s">
        <v>8614</v>
      </c>
    </row>
    <row r="250" spans="1:6" hidden="1" x14ac:dyDescent="0.3">
      <c r="A250" s="16" t="s">
        <v>32</v>
      </c>
      <c r="B250" s="17" t="s">
        <v>32</v>
      </c>
      <c r="C250" s="17" t="s">
        <v>72</v>
      </c>
      <c r="D250" s="17" t="s">
        <v>8589</v>
      </c>
      <c r="E250" s="17" t="s">
        <v>8590</v>
      </c>
      <c r="F250" s="17" t="s">
        <v>8615</v>
      </c>
    </row>
    <row r="251" spans="1:6" hidden="1" x14ac:dyDescent="0.3">
      <c r="A251" s="16" t="s">
        <v>32</v>
      </c>
      <c r="B251" s="17" t="s">
        <v>32</v>
      </c>
      <c r="C251" s="17" t="s">
        <v>73</v>
      </c>
      <c r="D251" s="17" t="s">
        <v>8589</v>
      </c>
      <c r="E251" s="17" t="s">
        <v>8590</v>
      </c>
      <c r="F251" s="17" t="s">
        <v>8616</v>
      </c>
    </row>
    <row r="252" spans="1:6" hidden="1" x14ac:dyDescent="0.3">
      <c r="A252" s="16" t="s">
        <v>32</v>
      </c>
      <c r="B252" s="17" t="s">
        <v>32</v>
      </c>
      <c r="C252" s="17" t="s">
        <v>74</v>
      </c>
      <c r="D252" s="17" t="s">
        <v>8589</v>
      </c>
      <c r="E252" s="17" t="s">
        <v>8590</v>
      </c>
      <c r="F252" s="17" t="s">
        <v>8617</v>
      </c>
    </row>
    <row r="253" spans="1:6" hidden="1" x14ac:dyDescent="0.3">
      <c r="A253" s="16" t="s">
        <v>32</v>
      </c>
      <c r="B253" s="17" t="s">
        <v>32</v>
      </c>
      <c r="C253" s="17" t="s">
        <v>75</v>
      </c>
      <c r="D253" s="17" t="s">
        <v>8589</v>
      </c>
      <c r="E253" s="17" t="s">
        <v>8590</v>
      </c>
      <c r="F253" s="17" t="s">
        <v>8618</v>
      </c>
    </row>
    <row r="254" spans="1:6" hidden="1" x14ac:dyDescent="0.3">
      <c r="A254" s="16" t="s">
        <v>32</v>
      </c>
      <c r="B254" s="17" t="s">
        <v>32</v>
      </c>
      <c r="C254" s="17" t="s">
        <v>76</v>
      </c>
      <c r="D254" s="17" t="s">
        <v>8589</v>
      </c>
      <c r="E254" s="17" t="s">
        <v>8590</v>
      </c>
      <c r="F254" s="17" t="s">
        <v>8619</v>
      </c>
    </row>
    <row r="255" spans="1:6" hidden="1" x14ac:dyDescent="0.3">
      <c r="A255" s="16" t="s">
        <v>32</v>
      </c>
      <c r="B255" s="17" t="s">
        <v>32</v>
      </c>
      <c r="C255" s="17" t="s">
        <v>77</v>
      </c>
      <c r="D255" s="17" t="s">
        <v>8589</v>
      </c>
      <c r="E255" s="17" t="s">
        <v>8590</v>
      </c>
      <c r="F255" s="17" t="s">
        <v>8620</v>
      </c>
    </row>
    <row r="256" spans="1:6" hidden="1" x14ac:dyDescent="0.3">
      <c r="A256" s="16" t="s">
        <v>32</v>
      </c>
      <c r="B256" s="17" t="s">
        <v>32</v>
      </c>
      <c r="C256" s="17" t="s">
        <v>78</v>
      </c>
      <c r="D256" s="17" t="s">
        <v>8589</v>
      </c>
      <c r="E256" s="17" t="s">
        <v>8590</v>
      </c>
      <c r="F256" s="17" t="s">
        <v>8621</v>
      </c>
    </row>
    <row r="257" spans="1:6" hidden="1" x14ac:dyDescent="0.3">
      <c r="A257" s="16" t="s">
        <v>32</v>
      </c>
      <c r="B257" s="17" t="s">
        <v>32</v>
      </c>
      <c r="C257" s="17" t="s">
        <v>79</v>
      </c>
      <c r="D257" s="17" t="s">
        <v>8589</v>
      </c>
      <c r="E257" s="17" t="s">
        <v>8590</v>
      </c>
      <c r="F257" s="17" t="s">
        <v>8622</v>
      </c>
    </row>
    <row r="258" spans="1:6" hidden="1" x14ac:dyDescent="0.3">
      <c r="A258" s="16" t="s">
        <v>32</v>
      </c>
      <c r="B258" s="17" t="s">
        <v>32</v>
      </c>
      <c r="C258" s="17" t="s">
        <v>80</v>
      </c>
      <c r="D258" s="17" t="s">
        <v>8589</v>
      </c>
      <c r="E258" s="17" t="s">
        <v>8590</v>
      </c>
      <c r="F258" s="17" t="s">
        <v>8623</v>
      </c>
    </row>
    <row r="259" spans="1:6" hidden="1" x14ac:dyDescent="0.3">
      <c r="A259" s="16" t="s">
        <v>32</v>
      </c>
      <c r="B259" s="17" t="s">
        <v>32</v>
      </c>
      <c r="C259" s="17" t="s">
        <v>81</v>
      </c>
      <c r="D259" s="17" t="s">
        <v>8589</v>
      </c>
      <c r="E259" s="17" t="s">
        <v>8590</v>
      </c>
      <c r="F259" s="17" t="s">
        <v>8624</v>
      </c>
    </row>
    <row r="260" spans="1:6" hidden="1" x14ac:dyDescent="0.3">
      <c r="A260" s="16" t="s">
        <v>32</v>
      </c>
      <c r="B260" s="17" t="s">
        <v>32</v>
      </c>
      <c r="C260" s="17" t="s">
        <v>82</v>
      </c>
      <c r="D260" s="17" t="s">
        <v>8589</v>
      </c>
      <c r="E260" s="17" t="s">
        <v>8590</v>
      </c>
      <c r="F260" s="17" t="s">
        <v>8625</v>
      </c>
    </row>
    <row r="261" spans="1:6" hidden="1" x14ac:dyDescent="0.3">
      <c r="A261" s="16" t="s">
        <v>33</v>
      </c>
      <c r="B261" s="17" t="s">
        <v>85</v>
      </c>
      <c r="C261" s="17" t="s">
        <v>85</v>
      </c>
      <c r="D261" s="17" t="s">
        <v>8626</v>
      </c>
      <c r="E261" s="17" t="s">
        <v>8627</v>
      </c>
      <c r="F261" s="17" t="s">
        <v>8628</v>
      </c>
    </row>
    <row r="262" spans="1:6" hidden="1" x14ac:dyDescent="0.3">
      <c r="A262" s="16" t="s">
        <v>33</v>
      </c>
      <c r="B262" s="17" t="s">
        <v>569</v>
      </c>
      <c r="C262" s="17" t="s">
        <v>108</v>
      </c>
      <c r="D262" s="17" t="s">
        <v>8626</v>
      </c>
      <c r="E262" s="17" t="s">
        <v>8629</v>
      </c>
      <c r="F262" s="17" t="s">
        <v>8630</v>
      </c>
    </row>
    <row r="263" spans="1:6" hidden="1" x14ac:dyDescent="0.3">
      <c r="A263" s="16" t="s">
        <v>33</v>
      </c>
      <c r="B263" s="17" t="s">
        <v>569</v>
      </c>
      <c r="C263" s="17" t="s">
        <v>109</v>
      </c>
      <c r="D263" s="17" t="s">
        <v>8626</v>
      </c>
      <c r="E263" s="17" t="s">
        <v>8629</v>
      </c>
      <c r="F263" s="17" t="s">
        <v>8631</v>
      </c>
    </row>
    <row r="264" spans="1:6" hidden="1" x14ac:dyDescent="0.3">
      <c r="A264" s="16" t="s">
        <v>33</v>
      </c>
      <c r="B264" s="17" t="s">
        <v>113</v>
      </c>
      <c r="C264" s="17" t="s">
        <v>113</v>
      </c>
      <c r="D264" s="17" t="s">
        <v>8626</v>
      </c>
      <c r="E264" s="17" t="s">
        <v>8632</v>
      </c>
      <c r="F264" s="17" t="s">
        <v>8633</v>
      </c>
    </row>
    <row r="265" spans="1:6" hidden="1" x14ac:dyDescent="0.3">
      <c r="A265" s="16" t="s">
        <v>33</v>
      </c>
      <c r="B265" s="17" t="s">
        <v>90</v>
      </c>
      <c r="C265" s="17" t="s">
        <v>89</v>
      </c>
      <c r="D265" s="17" t="s">
        <v>8626</v>
      </c>
      <c r="E265" s="17" t="s">
        <v>8634</v>
      </c>
      <c r="F265" s="17" t="s">
        <v>8635</v>
      </c>
    </row>
    <row r="266" spans="1:6" hidden="1" x14ac:dyDescent="0.3">
      <c r="A266" s="16" t="s">
        <v>33</v>
      </c>
      <c r="B266" s="17" t="s">
        <v>90</v>
      </c>
      <c r="C266" s="17" t="s">
        <v>90</v>
      </c>
      <c r="D266" s="17" t="s">
        <v>8626</v>
      </c>
      <c r="E266" s="17" t="s">
        <v>8634</v>
      </c>
      <c r="F266" s="17" t="s">
        <v>8636</v>
      </c>
    </row>
    <row r="267" spans="1:6" hidden="1" x14ac:dyDescent="0.3">
      <c r="A267" s="16" t="s">
        <v>33</v>
      </c>
      <c r="B267" s="17" t="s">
        <v>99</v>
      </c>
      <c r="C267" s="17" t="s">
        <v>98</v>
      </c>
      <c r="D267" s="17" t="s">
        <v>8626</v>
      </c>
      <c r="E267" s="17" t="s">
        <v>8637</v>
      </c>
      <c r="F267" s="17" t="s">
        <v>8638</v>
      </c>
    </row>
    <row r="268" spans="1:6" hidden="1" x14ac:dyDescent="0.3">
      <c r="A268" s="16" t="s">
        <v>33</v>
      </c>
      <c r="B268" s="17" t="s">
        <v>99</v>
      </c>
      <c r="C268" s="17" t="s">
        <v>99</v>
      </c>
      <c r="D268" s="17" t="s">
        <v>8626</v>
      </c>
      <c r="E268" s="17" t="s">
        <v>8637</v>
      </c>
      <c r="F268" s="17" t="s">
        <v>8639</v>
      </c>
    </row>
    <row r="269" spans="1:6" hidden="1" x14ac:dyDescent="0.3">
      <c r="A269" s="16" t="s">
        <v>33</v>
      </c>
      <c r="B269" s="17" t="s">
        <v>99</v>
      </c>
      <c r="C269" s="17" t="s">
        <v>100</v>
      </c>
      <c r="D269" s="17" t="s">
        <v>8626</v>
      </c>
      <c r="E269" s="17" t="s">
        <v>8637</v>
      </c>
      <c r="F269" s="17" t="s">
        <v>8640</v>
      </c>
    </row>
    <row r="270" spans="1:6" hidden="1" x14ac:dyDescent="0.3">
      <c r="A270" s="16" t="s">
        <v>33</v>
      </c>
      <c r="B270" s="17" t="s">
        <v>579</v>
      </c>
      <c r="C270" s="17" t="s">
        <v>110</v>
      </c>
      <c r="D270" s="17" t="s">
        <v>8626</v>
      </c>
      <c r="E270" s="17" t="s">
        <v>8641</v>
      </c>
      <c r="F270" s="17" t="s">
        <v>8642</v>
      </c>
    </row>
    <row r="271" spans="1:6" hidden="1" x14ac:dyDescent="0.3">
      <c r="A271" s="16" t="s">
        <v>33</v>
      </c>
      <c r="B271" s="17" t="s">
        <v>579</v>
      </c>
      <c r="C271" s="17" t="s">
        <v>111</v>
      </c>
      <c r="D271" s="17" t="s">
        <v>8626</v>
      </c>
      <c r="E271" s="17" t="s">
        <v>8641</v>
      </c>
      <c r="F271" s="17" t="s">
        <v>8643</v>
      </c>
    </row>
    <row r="272" spans="1:6" hidden="1" x14ac:dyDescent="0.3">
      <c r="A272" s="16" t="s">
        <v>33</v>
      </c>
      <c r="B272" s="17" t="s">
        <v>579</v>
      </c>
      <c r="C272" s="17" t="s">
        <v>112</v>
      </c>
      <c r="D272" s="17" t="s">
        <v>8626</v>
      </c>
      <c r="E272" s="17" t="s">
        <v>8641</v>
      </c>
      <c r="F272" s="17" t="s">
        <v>8644</v>
      </c>
    </row>
    <row r="273" spans="1:6" hidden="1" x14ac:dyDescent="0.3">
      <c r="A273" s="16" t="s">
        <v>33</v>
      </c>
      <c r="B273" s="17" t="s">
        <v>83</v>
      </c>
      <c r="C273" s="17" t="s">
        <v>83</v>
      </c>
      <c r="D273" s="17" t="s">
        <v>8626</v>
      </c>
      <c r="E273" s="17" t="s">
        <v>8645</v>
      </c>
      <c r="F273" s="17" t="s">
        <v>8646</v>
      </c>
    </row>
    <row r="274" spans="1:6" hidden="1" x14ac:dyDescent="0.3">
      <c r="A274" s="16" t="s">
        <v>33</v>
      </c>
      <c r="B274" s="17" t="s">
        <v>83</v>
      </c>
      <c r="C274" s="17" t="s">
        <v>84</v>
      </c>
      <c r="D274" s="17" t="s">
        <v>8626</v>
      </c>
      <c r="E274" s="17" t="s">
        <v>8645</v>
      </c>
      <c r="F274" s="17" t="s">
        <v>8647</v>
      </c>
    </row>
    <row r="275" spans="1:6" hidden="1" x14ac:dyDescent="0.3">
      <c r="A275" s="16" t="s">
        <v>33</v>
      </c>
      <c r="B275" s="17" t="s">
        <v>107</v>
      </c>
      <c r="C275" s="17" t="s">
        <v>103</v>
      </c>
      <c r="D275" s="17" t="s">
        <v>8626</v>
      </c>
      <c r="E275" s="17" t="s">
        <v>8648</v>
      </c>
      <c r="F275" s="17" t="s">
        <v>8649</v>
      </c>
    </row>
    <row r="276" spans="1:6" hidden="1" x14ac:dyDescent="0.3">
      <c r="A276" s="16" t="s">
        <v>33</v>
      </c>
      <c r="B276" s="17" t="s">
        <v>107</v>
      </c>
      <c r="C276" s="17" t="s">
        <v>104</v>
      </c>
      <c r="D276" s="17" t="s">
        <v>8626</v>
      </c>
      <c r="E276" s="17" t="s">
        <v>8648</v>
      </c>
      <c r="F276" s="17" t="s">
        <v>8650</v>
      </c>
    </row>
    <row r="277" spans="1:6" hidden="1" x14ac:dyDescent="0.3">
      <c r="A277" s="16" t="s">
        <v>33</v>
      </c>
      <c r="B277" s="17" t="s">
        <v>107</v>
      </c>
      <c r="C277" s="17" t="s">
        <v>105</v>
      </c>
      <c r="D277" s="17" t="s">
        <v>8626</v>
      </c>
      <c r="E277" s="17" t="s">
        <v>8648</v>
      </c>
      <c r="F277" s="17" t="s">
        <v>8651</v>
      </c>
    </row>
    <row r="278" spans="1:6" hidden="1" x14ac:dyDescent="0.3">
      <c r="A278" s="16" t="s">
        <v>33</v>
      </c>
      <c r="B278" s="17" t="s">
        <v>107</v>
      </c>
      <c r="C278" s="17" t="s">
        <v>106</v>
      </c>
      <c r="D278" s="17" t="s">
        <v>8626</v>
      </c>
      <c r="E278" s="17" t="s">
        <v>8648</v>
      </c>
      <c r="F278" s="17" t="s">
        <v>8652</v>
      </c>
    </row>
    <row r="279" spans="1:6" hidden="1" x14ac:dyDescent="0.3">
      <c r="A279" s="16" t="s">
        <v>33</v>
      </c>
      <c r="B279" s="17" t="s">
        <v>107</v>
      </c>
      <c r="C279" s="17" t="s">
        <v>107</v>
      </c>
      <c r="D279" s="17" t="s">
        <v>8626</v>
      </c>
      <c r="E279" s="17" t="s">
        <v>8648</v>
      </c>
      <c r="F279" s="17" t="s">
        <v>8653</v>
      </c>
    </row>
    <row r="280" spans="1:6" hidden="1" x14ac:dyDescent="0.3">
      <c r="A280" s="16" t="s">
        <v>33</v>
      </c>
      <c r="B280" s="17" t="s">
        <v>88</v>
      </c>
      <c r="C280" s="17" t="s">
        <v>86</v>
      </c>
      <c r="D280" s="17" t="s">
        <v>8626</v>
      </c>
      <c r="E280" s="17" t="s">
        <v>8654</v>
      </c>
      <c r="F280" s="17" t="s">
        <v>8655</v>
      </c>
    </row>
    <row r="281" spans="1:6" hidden="1" x14ac:dyDescent="0.3">
      <c r="A281" s="16" t="s">
        <v>33</v>
      </c>
      <c r="B281" s="17" t="s">
        <v>88</v>
      </c>
      <c r="C281" s="17" t="s">
        <v>87</v>
      </c>
      <c r="D281" s="17" t="s">
        <v>8626</v>
      </c>
      <c r="E281" s="17" t="s">
        <v>8654</v>
      </c>
      <c r="F281" s="17" t="s">
        <v>8656</v>
      </c>
    </row>
    <row r="282" spans="1:6" hidden="1" x14ac:dyDescent="0.3">
      <c r="A282" s="16" t="s">
        <v>33</v>
      </c>
      <c r="B282" s="17" t="s">
        <v>88</v>
      </c>
      <c r="C282" s="17" t="s">
        <v>88</v>
      </c>
      <c r="D282" s="17" t="s">
        <v>8626</v>
      </c>
      <c r="E282" s="17" t="s">
        <v>8654</v>
      </c>
      <c r="F282" s="17" t="s">
        <v>8657</v>
      </c>
    </row>
    <row r="283" spans="1:6" hidden="1" x14ac:dyDescent="0.3">
      <c r="A283" s="16" t="s">
        <v>33</v>
      </c>
      <c r="B283" s="17" t="s">
        <v>97</v>
      </c>
      <c r="C283" s="17" t="s">
        <v>96</v>
      </c>
      <c r="D283" s="17" t="s">
        <v>8626</v>
      </c>
      <c r="E283" s="17" t="s">
        <v>8658</v>
      </c>
      <c r="F283" s="17" t="s">
        <v>8659</v>
      </c>
    </row>
    <row r="284" spans="1:6" hidden="1" x14ac:dyDescent="0.3">
      <c r="A284" s="16" t="s">
        <v>33</v>
      </c>
      <c r="B284" s="17" t="s">
        <v>97</v>
      </c>
      <c r="C284" s="17" t="s">
        <v>97</v>
      </c>
      <c r="D284" s="17" t="s">
        <v>8626</v>
      </c>
      <c r="E284" s="17" t="s">
        <v>8658</v>
      </c>
      <c r="F284" s="17" t="s">
        <v>8660</v>
      </c>
    </row>
    <row r="285" spans="1:6" hidden="1" x14ac:dyDescent="0.3">
      <c r="A285" s="16" t="s">
        <v>33</v>
      </c>
      <c r="B285" s="17" t="s">
        <v>585</v>
      </c>
      <c r="C285" s="17" t="s">
        <v>101</v>
      </c>
      <c r="D285" s="17" t="s">
        <v>8626</v>
      </c>
      <c r="E285" s="17" t="s">
        <v>8661</v>
      </c>
      <c r="F285" s="17" t="s">
        <v>8662</v>
      </c>
    </row>
    <row r="286" spans="1:6" hidden="1" x14ac:dyDescent="0.3">
      <c r="A286" s="16" t="s">
        <v>33</v>
      </c>
      <c r="B286" s="17" t="s">
        <v>585</v>
      </c>
      <c r="C286" s="17" t="s">
        <v>102</v>
      </c>
      <c r="D286" s="17" t="s">
        <v>8626</v>
      </c>
      <c r="E286" s="17" t="s">
        <v>8661</v>
      </c>
      <c r="F286" s="17" t="s">
        <v>8663</v>
      </c>
    </row>
    <row r="287" spans="1:6" hidden="1" x14ac:dyDescent="0.3">
      <c r="A287" s="16" t="s">
        <v>33</v>
      </c>
      <c r="B287" s="17" t="s">
        <v>94</v>
      </c>
      <c r="C287" s="17" t="s">
        <v>91</v>
      </c>
      <c r="D287" s="17" t="s">
        <v>8626</v>
      </c>
      <c r="E287" s="17" t="s">
        <v>8664</v>
      </c>
      <c r="F287" s="17" t="s">
        <v>8665</v>
      </c>
    </row>
    <row r="288" spans="1:6" hidden="1" x14ac:dyDescent="0.3">
      <c r="A288" s="16" t="s">
        <v>33</v>
      </c>
      <c r="B288" s="17" t="s">
        <v>94</v>
      </c>
      <c r="C288" s="17" t="s">
        <v>92</v>
      </c>
      <c r="D288" s="17" t="s">
        <v>8626</v>
      </c>
      <c r="E288" s="17" t="s">
        <v>8664</v>
      </c>
      <c r="F288" s="17" t="s">
        <v>8666</v>
      </c>
    </row>
    <row r="289" spans="1:6" hidden="1" x14ac:dyDescent="0.3">
      <c r="A289" s="16" t="s">
        <v>33</v>
      </c>
      <c r="B289" s="17" t="s">
        <v>94</v>
      </c>
      <c r="C289" s="17" t="s">
        <v>93</v>
      </c>
      <c r="D289" s="17" t="s">
        <v>8626</v>
      </c>
      <c r="E289" s="17" t="s">
        <v>8664</v>
      </c>
      <c r="F289" s="17" t="s">
        <v>8667</v>
      </c>
    </row>
    <row r="290" spans="1:6" hidden="1" x14ac:dyDescent="0.3">
      <c r="A290" s="16" t="s">
        <v>33</v>
      </c>
      <c r="B290" s="17" t="s">
        <v>94</v>
      </c>
      <c r="C290" s="17" t="s">
        <v>94</v>
      </c>
      <c r="D290" s="17" t="s">
        <v>8626</v>
      </c>
      <c r="E290" s="17" t="s">
        <v>8664</v>
      </c>
      <c r="F290" s="17" t="s">
        <v>8668</v>
      </c>
    </row>
    <row r="291" spans="1:6" hidden="1" x14ac:dyDescent="0.3">
      <c r="A291" s="16" t="s">
        <v>33</v>
      </c>
      <c r="B291" s="17" t="s">
        <v>94</v>
      </c>
      <c r="C291" s="17" t="s">
        <v>95</v>
      </c>
      <c r="D291" s="17" t="s">
        <v>8626</v>
      </c>
      <c r="E291" s="17" t="s">
        <v>8664</v>
      </c>
      <c r="F291" s="17" t="s">
        <v>8669</v>
      </c>
    </row>
    <row r="292" spans="1:6" hidden="1" x14ac:dyDescent="0.3">
      <c r="A292" s="16" t="s">
        <v>34</v>
      </c>
      <c r="B292" s="17" t="s">
        <v>117</v>
      </c>
      <c r="C292" s="17" t="s">
        <v>117</v>
      </c>
      <c r="D292" s="17" t="s">
        <v>8670</v>
      </c>
      <c r="E292" s="17" t="s">
        <v>8671</v>
      </c>
      <c r="F292" s="17" t="s">
        <v>8672</v>
      </c>
    </row>
    <row r="293" spans="1:6" hidden="1" x14ac:dyDescent="0.3">
      <c r="A293" s="16" t="s">
        <v>34</v>
      </c>
      <c r="B293" s="17" t="s">
        <v>117</v>
      </c>
      <c r="C293" s="17" t="s">
        <v>118</v>
      </c>
      <c r="D293" s="17" t="s">
        <v>8670</v>
      </c>
      <c r="E293" s="17" t="s">
        <v>8671</v>
      </c>
      <c r="F293" s="17" t="s">
        <v>8673</v>
      </c>
    </row>
    <row r="294" spans="1:6" hidden="1" x14ac:dyDescent="0.3">
      <c r="A294" s="16" t="s">
        <v>34</v>
      </c>
      <c r="B294" s="17" t="s">
        <v>117</v>
      </c>
      <c r="C294" s="17" t="s">
        <v>119</v>
      </c>
      <c r="D294" s="17" t="s">
        <v>8670</v>
      </c>
      <c r="E294" s="17" t="s">
        <v>8671</v>
      </c>
      <c r="F294" s="17" t="s">
        <v>8674</v>
      </c>
    </row>
    <row r="295" spans="1:6" hidden="1" x14ac:dyDescent="0.3">
      <c r="A295" s="16" t="s">
        <v>34</v>
      </c>
      <c r="B295" s="17" t="s">
        <v>120</v>
      </c>
      <c r="C295" s="17" t="s">
        <v>120</v>
      </c>
      <c r="D295" s="17" t="s">
        <v>8670</v>
      </c>
      <c r="E295" s="17" t="s">
        <v>8675</v>
      </c>
      <c r="F295" s="17" t="s">
        <v>8676</v>
      </c>
    </row>
    <row r="296" spans="1:6" hidden="1" x14ac:dyDescent="0.3">
      <c r="A296" s="16" t="s">
        <v>34</v>
      </c>
      <c r="B296" s="17" t="s">
        <v>120</v>
      </c>
      <c r="C296" s="17" t="s">
        <v>121</v>
      </c>
      <c r="D296" s="17" t="s">
        <v>8670</v>
      </c>
      <c r="E296" s="17" t="s">
        <v>8675</v>
      </c>
      <c r="F296" s="17" t="s">
        <v>8677</v>
      </c>
    </row>
    <row r="297" spans="1:6" hidden="1" x14ac:dyDescent="0.3">
      <c r="A297" s="16" t="s">
        <v>34</v>
      </c>
      <c r="B297" s="17" t="s">
        <v>570</v>
      </c>
      <c r="C297" s="17" t="s">
        <v>122</v>
      </c>
      <c r="D297" s="17" t="s">
        <v>8670</v>
      </c>
      <c r="E297" s="17" t="s">
        <v>8678</v>
      </c>
      <c r="F297" s="17" t="s">
        <v>8679</v>
      </c>
    </row>
    <row r="298" spans="1:6" hidden="1" x14ac:dyDescent="0.3">
      <c r="A298" s="16" t="s">
        <v>34</v>
      </c>
      <c r="B298" s="17" t="s">
        <v>570</v>
      </c>
      <c r="C298" s="17" t="s">
        <v>123</v>
      </c>
      <c r="D298" s="17" t="s">
        <v>8670</v>
      </c>
      <c r="E298" s="17" t="s">
        <v>8678</v>
      </c>
      <c r="F298" s="17" t="s">
        <v>8680</v>
      </c>
    </row>
    <row r="299" spans="1:6" hidden="1" x14ac:dyDescent="0.3">
      <c r="A299" s="16" t="s">
        <v>34</v>
      </c>
      <c r="B299" s="17" t="s">
        <v>570</v>
      </c>
      <c r="C299" s="17" t="s">
        <v>124</v>
      </c>
      <c r="D299" s="17" t="s">
        <v>8670</v>
      </c>
      <c r="E299" s="17" t="s">
        <v>8678</v>
      </c>
      <c r="F299" s="17" t="s">
        <v>8681</v>
      </c>
    </row>
    <row r="300" spans="1:6" hidden="1" x14ac:dyDescent="0.3">
      <c r="A300" s="16" t="s">
        <v>34</v>
      </c>
      <c r="B300" s="17" t="s">
        <v>570</v>
      </c>
      <c r="C300" s="17" t="s">
        <v>125</v>
      </c>
      <c r="D300" s="17" t="s">
        <v>8670</v>
      </c>
      <c r="E300" s="17" t="s">
        <v>8678</v>
      </c>
      <c r="F300" s="17" t="s">
        <v>8682</v>
      </c>
    </row>
    <row r="301" spans="1:6" hidden="1" x14ac:dyDescent="0.3">
      <c r="A301" s="16" t="s">
        <v>34</v>
      </c>
      <c r="B301" s="17" t="s">
        <v>570</v>
      </c>
      <c r="C301" s="17" t="s">
        <v>126</v>
      </c>
      <c r="D301" s="17" t="s">
        <v>8670</v>
      </c>
      <c r="E301" s="17" t="s">
        <v>8678</v>
      </c>
      <c r="F301" s="17" t="s">
        <v>8683</v>
      </c>
    </row>
    <row r="302" spans="1:6" hidden="1" x14ac:dyDescent="0.3">
      <c r="A302" s="16" t="s">
        <v>34</v>
      </c>
      <c r="B302" s="17" t="s">
        <v>115</v>
      </c>
      <c r="C302" s="17" t="s">
        <v>114</v>
      </c>
      <c r="D302" s="17" t="s">
        <v>8670</v>
      </c>
      <c r="E302" s="17" t="s">
        <v>8684</v>
      </c>
      <c r="F302" s="17" t="s">
        <v>8685</v>
      </c>
    </row>
    <row r="303" spans="1:6" hidden="1" x14ac:dyDescent="0.3">
      <c r="A303" s="16" t="s">
        <v>34</v>
      </c>
      <c r="B303" s="17" t="s">
        <v>115</v>
      </c>
      <c r="C303" s="17" t="s">
        <v>115</v>
      </c>
      <c r="D303" s="17" t="s">
        <v>8670</v>
      </c>
      <c r="E303" s="17" t="s">
        <v>8684</v>
      </c>
      <c r="F303" s="17" t="s">
        <v>8686</v>
      </c>
    </row>
    <row r="304" spans="1:6" hidden="1" x14ac:dyDescent="0.3">
      <c r="A304" s="16" t="s">
        <v>34</v>
      </c>
      <c r="B304" s="17" t="s">
        <v>115</v>
      </c>
      <c r="C304" s="17" t="s">
        <v>116</v>
      </c>
      <c r="D304" s="17" t="s">
        <v>8670</v>
      </c>
      <c r="E304" s="17" t="s">
        <v>8684</v>
      </c>
      <c r="F304" s="17" t="s">
        <v>8687</v>
      </c>
    </row>
    <row r="305" spans="1:6" hidden="1" x14ac:dyDescent="0.3">
      <c r="A305" s="16" t="s">
        <v>34</v>
      </c>
      <c r="B305" s="17" t="s">
        <v>127</v>
      </c>
      <c r="C305" s="17" t="s">
        <v>127</v>
      </c>
      <c r="D305" s="17" t="s">
        <v>8670</v>
      </c>
      <c r="E305" s="17" t="s">
        <v>8688</v>
      </c>
      <c r="F305" s="17" t="s">
        <v>8689</v>
      </c>
    </row>
    <row r="306" spans="1:6" hidden="1" x14ac:dyDescent="0.3">
      <c r="A306" s="16" t="s">
        <v>35</v>
      </c>
      <c r="B306" s="17" t="s">
        <v>129</v>
      </c>
      <c r="C306" s="17" t="s">
        <v>129</v>
      </c>
      <c r="D306" s="17" t="s">
        <v>8690</v>
      </c>
      <c r="E306" s="17" t="s">
        <v>8691</v>
      </c>
      <c r="F306" s="17" t="s">
        <v>8692</v>
      </c>
    </row>
    <row r="307" spans="1:6" hidden="1" x14ac:dyDescent="0.3">
      <c r="A307" s="16" t="s">
        <v>35</v>
      </c>
      <c r="B307" s="17" t="s">
        <v>129</v>
      </c>
      <c r="C307" s="17" t="s">
        <v>130</v>
      </c>
      <c r="D307" s="17" t="s">
        <v>8690</v>
      </c>
      <c r="E307" s="17" t="s">
        <v>8691</v>
      </c>
      <c r="F307" s="17" t="s">
        <v>8693</v>
      </c>
    </row>
    <row r="308" spans="1:6" hidden="1" x14ac:dyDescent="0.3">
      <c r="A308" s="16" t="s">
        <v>35</v>
      </c>
      <c r="B308" s="17" t="s">
        <v>129</v>
      </c>
      <c r="C308" s="17" t="s">
        <v>131</v>
      </c>
      <c r="D308" s="17" t="s">
        <v>8690</v>
      </c>
      <c r="E308" s="17" t="s">
        <v>8691</v>
      </c>
      <c r="F308" s="17" t="s">
        <v>8694</v>
      </c>
    </row>
    <row r="309" spans="1:6" hidden="1" x14ac:dyDescent="0.3">
      <c r="A309" s="16" t="s">
        <v>35</v>
      </c>
      <c r="B309" s="17" t="s">
        <v>128</v>
      </c>
      <c r="C309" s="17" t="s">
        <v>128</v>
      </c>
      <c r="D309" s="17" t="s">
        <v>8690</v>
      </c>
      <c r="E309" s="17" t="s">
        <v>8695</v>
      </c>
      <c r="F309" s="17" t="s">
        <v>8696</v>
      </c>
    </row>
    <row r="310" spans="1:6" hidden="1" x14ac:dyDescent="0.3">
      <c r="A310" s="16" t="s">
        <v>35</v>
      </c>
      <c r="B310" s="17" t="s">
        <v>134</v>
      </c>
      <c r="C310" s="17" t="s">
        <v>134</v>
      </c>
      <c r="D310" s="17" t="s">
        <v>8690</v>
      </c>
      <c r="E310" s="17" t="s">
        <v>8697</v>
      </c>
      <c r="F310" s="17" t="s">
        <v>8698</v>
      </c>
    </row>
    <row r="311" spans="1:6" hidden="1" x14ac:dyDescent="0.3">
      <c r="A311" s="16" t="s">
        <v>35</v>
      </c>
      <c r="B311" s="17" t="s">
        <v>134</v>
      </c>
      <c r="C311" s="17" t="s">
        <v>135</v>
      </c>
      <c r="D311" s="17" t="s">
        <v>8690</v>
      </c>
      <c r="E311" s="17" t="s">
        <v>8697</v>
      </c>
      <c r="F311" s="17" t="s">
        <v>8699</v>
      </c>
    </row>
    <row r="312" spans="1:6" hidden="1" x14ac:dyDescent="0.3">
      <c r="A312" s="16" t="s">
        <v>35</v>
      </c>
      <c r="B312" s="17" t="s">
        <v>134</v>
      </c>
      <c r="C312" s="17" t="s">
        <v>136</v>
      </c>
      <c r="D312" s="17" t="s">
        <v>8690</v>
      </c>
      <c r="E312" s="17" t="s">
        <v>8697</v>
      </c>
      <c r="F312" s="17" t="s">
        <v>8700</v>
      </c>
    </row>
    <row r="313" spans="1:6" hidden="1" x14ac:dyDescent="0.3">
      <c r="A313" s="16" t="s">
        <v>35</v>
      </c>
      <c r="B313" s="17" t="s">
        <v>134</v>
      </c>
      <c r="C313" s="17" t="s">
        <v>137</v>
      </c>
      <c r="D313" s="17" t="s">
        <v>8690</v>
      </c>
      <c r="E313" s="17" t="s">
        <v>8697</v>
      </c>
      <c r="F313" s="17" t="s">
        <v>8701</v>
      </c>
    </row>
    <row r="314" spans="1:6" hidden="1" x14ac:dyDescent="0.3">
      <c r="A314" s="16" t="s">
        <v>35</v>
      </c>
      <c r="B314" s="17" t="s">
        <v>134</v>
      </c>
      <c r="C314" s="17" t="s">
        <v>138</v>
      </c>
      <c r="D314" s="17" t="s">
        <v>8690</v>
      </c>
      <c r="E314" s="17" t="s">
        <v>8697</v>
      </c>
      <c r="F314" s="17" t="s">
        <v>8702</v>
      </c>
    </row>
    <row r="315" spans="1:6" hidden="1" x14ac:dyDescent="0.3">
      <c r="A315" s="16" t="s">
        <v>35</v>
      </c>
      <c r="B315" s="17" t="s">
        <v>145</v>
      </c>
      <c r="C315" s="17" t="s">
        <v>145</v>
      </c>
      <c r="D315" s="17" t="s">
        <v>8690</v>
      </c>
      <c r="E315" s="17" t="s">
        <v>8703</v>
      </c>
      <c r="F315" s="17" t="s">
        <v>8704</v>
      </c>
    </row>
    <row r="316" spans="1:6" hidden="1" x14ac:dyDescent="0.3">
      <c r="A316" s="16" t="s">
        <v>35</v>
      </c>
      <c r="B316" s="17" t="s">
        <v>145</v>
      </c>
      <c r="C316" s="17" t="s">
        <v>146</v>
      </c>
      <c r="D316" s="17" t="s">
        <v>8690</v>
      </c>
      <c r="E316" s="17" t="s">
        <v>8703</v>
      </c>
      <c r="F316" s="17" t="s">
        <v>8705</v>
      </c>
    </row>
    <row r="317" spans="1:6" hidden="1" x14ac:dyDescent="0.3">
      <c r="A317" s="16" t="s">
        <v>35</v>
      </c>
      <c r="B317" s="17" t="s">
        <v>145</v>
      </c>
      <c r="C317" s="17" t="s">
        <v>147</v>
      </c>
      <c r="D317" s="17" t="s">
        <v>8690</v>
      </c>
      <c r="E317" s="17" t="s">
        <v>8703</v>
      </c>
      <c r="F317" s="17" t="s">
        <v>8706</v>
      </c>
    </row>
    <row r="318" spans="1:6" hidden="1" x14ac:dyDescent="0.3">
      <c r="A318" s="16" t="s">
        <v>35</v>
      </c>
      <c r="B318" s="17" t="s">
        <v>139</v>
      </c>
      <c r="C318" s="17" t="s">
        <v>139</v>
      </c>
      <c r="D318" s="17" t="s">
        <v>8690</v>
      </c>
      <c r="E318" s="17" t="s">
        <v>8707</v>
      </c>
      <c r="F318" s="17" t="s">
        <v>8708</v>
      </c>
    </row>
    <row r="319" spans="1:6" hidden="1" x14ac:dyDescent="0.3">
      <c r="A319" s="16" t="s">
        <v>35</v>
      </c>
      <c r="B319" s="17" t="s">
        <v>139</v>
      </c>
      <c r="C319" s="17" t="s">
        <v>140</v>
      </c>
      <c r="D319" s="17" t="s">
        <v>8690</v>
      </c>
      <c r="E319" s="17" t="s">
        <v>8707</v>
      </c>
      <c r="F319" s="17" t="s">
        <v>8709</v>
      </c>
    </row>
    <row r="320" spans="1:6" hidden="1" x14ac:dyDescent="0.3">
      <c r="A320" s="16" t="s">
        <v>35</v>
      </c>
      <c r="B320" s="17" t="s">
        <v>139</v>
      </c>
      <c r="C320" s="17" t="s">
        <v>141</v>
      </c>
      <c r="D320" s="17" t="s">
        <v>8690</v>
      </c>
      <c r="E320" s="17" t="s">
        <v>8707</v>
      </c>
      <c r="F320" s="17" t="s">
        <v>8710</v>
      </c>
    </row>
    <row r="321" spans="1:6" hidden="1" x14ac:dyDescent="0.3">
      <c r="A321" s="16" t="s">
        <v>35</v>
      </c>
      <c r="B321" s="17" t="s">
        <v>139</v>
      </c>
      <c r="C321" s="17" t="s">
        <v>142</v>
      </c>
      <c r="D321" s="17" t="s">
        <v>8690</v>
      </c>
      <c r="E321" s="17" t="s">
        <v>8707</v>
      </c>
      <c r="F321" s="17" t="s">
        <v>8711</v>
      </c>
    </row>
    <row r="322" spans="1:6" hidden="1" x14ac:dyDescent="0.3">
      <c r="A322" s="16" t="s">
        <v>35</v>
      </c>
      <c r="B322" s="17" t="s">
        <v>139</v>
      </c>
      <c r="C322" s="17" t="s">
        <v>143</v>
      </c>
      <c r="D322" s="17" t="s">
        <v>8690</v>
      </c>
      <c r="E322" s="17" t="s">
        <v>8707</v>
      </c>
      <c r="F322" s="17" t="s">
        <v>8712</v>
      </c>
    </row>
    <row r="323" spans="1:6" hidden="1" x14ac:dyDescent="0.3">
      <c r="A323" s="16" t="s">
        <v>35</v>
      </c>
      <c r="B323" s="17" t="s">
        <v>139</v>
      </c>
      <c r="C323" s="17" t="s">
        <v>144</v>
      </c>
      <c r="D323" s="17" t="s">
        <v>8690</v>
      </c>
      <c r="E323" s="17" t="s">
        <v>8707</v>
      </c>
      <c r="F323" s="17" t="s">
        <v>8713</v>
      </c>
    </row>
    <row r="324" spans="1:6" hidden="1" x14ac:dyDescent="0.3">
      <c r="A324" s="16" t="s">
        <v>35</v>
      </c>
      <c r="B324" s="17" t="s">
        <v>573</v>
      </c>
      <c r="C324" s="17" t="s">
        <v>132</v>
      </c>
      <c r="D324" s="17" t="s">
        <v>8690</v>
      </c>
      <c r="E324" s="17" t="s">
        <v>8714</v>
      </c>
      <c r="F324" s="17" t="s">
        <v>8715</v>
      </c>
    </row>
    <row r="325" spans="1:6" hidden="1" x14ac:dyDescent="0.3">
      <c r="A325" s="16" t="s">
        <v>35</v>
      </c>
      <c r="B325" s="17" t="s">
        <v>573</v>
      </c>
      <c r="C325" s="17" t="s">
        <v>133</v>
      </c>
      <c r="D325" s="17" t="s">
        <v>8690</v>
      </c>
      <c r="E325" s="17" t="s">
        <v>8714</v>
      </c>
      <c r="F325" s="17" t="s">
        <v>8716</v>
      </c>
    </row>
    <row r="326" spans="1:6" hidden="1" x14ac:dyDescent="0.3">
      <c r="A326" s="16" t="s">
        <v>35</v>
      </c>
      <c r="B326" s="17" t="s">
        <v>148</v>
      </c>
      <c r="C326" s="17" t="s">
        <v>148</v>
      </c>
      <c r="D326" s="17" t="s">
        <v>8690</v>
      </c>
      <c r="E326" s="17" t="s">
        <v>8717</v>
      </c>
      <c r="F326" s="17" t="s">
        <v>8718</v>
      </c>
    </row>
    <row r="327" spans="1:6" hidden="1" x14ac:dyDescent="0.3">
      <c r="A327" s="16" t="s">
        <v>35</v>
      </c>
      <c r="B327" s="17" t="s">
        <v>148</v>
      </c>
      <c r="C327" s="17" t="s">
        <v>149</v>
      </c>
      <c r="D327" s="17" t="s">
        <v>8690</v>
      </c>
      <c r="E327" s="17" t="s">
        <v>8717</v>
      </c>
      <c r="F327" s="17" t="s">
        <v>8719</v>
      </c>
    </row>
    <row r="328" spans="1:6" hidden="1" x14ac:dyDescent="0.3">
      <c r="A328" s="16" t="s">
        <v>35</v>
      </c>
      <c r="B328" s="17" t="s">
        <v>148</v>
      </c>
      <c r="C328" s="17" t="s">
        <v>150</v>
      </c>
      <c r="D328" s="17" t="s">
        <v>8690</v>
      </c>
      <c r="E328" s="17" t="s">
        <v>8717</v>
      </c>
      <c r="F328" s="17" t="s">
        <v>8720</v>
      </c>
    </row>
    <row r="329" spans="1:6" hidden="1" x14ac:dyDescent="0.3">
      <c r="A329" s="16" t="s">
        <v>35</v>
      </c>
      <c r="B329" s="17" t="s">
        <v>148</v>
      </c>
      <c r="C329" s="17" t="s">
        <v>151</v>
      </c>
      <c r="D329" s="17" t="s">
        <v>8690</v>
      </c>
      <c r="E329" s="17" t="s">
        <v>8717</v>
      </c>
      <c r="F329" s="17" t="s">
        <v>8721</v>
      </c>
    </row>
    <row r="330" spans="1:6" hidden="1" x14ac:dyDescent="0.3">
      <c r="A330" s="16" t="s">
        <v>36</v>
      </c>
      <c r="B330" s="17" t="s">
        <v>469</v>
      </c>
      <c r="C330" s="17" t="s">
        <v>469</v>
      </c>
      <c r="D330" s="17" t="s">
        <v>8722</v>
      </c>
      <c r="E330" s="17" t="s">
        <v>8723</v>
      </c>
      <c r="F330" s="17" t="s">
        <v>8724</v>
      </c>
    </row>
    <row r="331" spans="1:6" hidden="1" x14ac:dyDescent="0.3">
      <c r="A331" s="16" t="s">
        <v>36</v>
      </c>
      <c r="B331" s="17" t="s">
        <v>469</v>
      </c>
      <c r="C331" s="17" t="s">
        <v>470</v>
      </c>
      <c r="D331" s="17" t="s">
        <v>8722</v>
      </c>
      <c r="E331" s="17" t="s">
        <v>8723</v>
      </c>
      <c r="F331" s="17" t="s">
        <v>8725</v>
      </c>
    </row>
    <row r="332" spans="1:6" hidden="1" x14ac:dyDescent="0.3">
      <c r="A332" s="16" t="s">
        <v>36</v>
      </c>
      <c r="B332" s="17" t="s">
        <v>469</v>
      </c>
      <c r="C332" s="17" t="s">
        <v>471</v>
      </c>
      <c r="D332" s="17" t="s">
        <v>8722</v>
      </c>
      <c r="E332" s="17" t="s">
        <v>8723</v>
      </c>
      <c r="F332" s="17" t="s">
        <v>8726</v>
      </c>
    </row>
    <row r="333" spans="1:6" hidden="1" x14ac:dyDescent="0.3">
      <c r="A333" s="16" t="s">
        <v>36</v>
      </c>
      <c r="B333" s="17" t="s">
        <v>478</v>
      </c>
      <c r="C333" s="17" t="s">
        <v>478</v>
      </c>
      <c r="D333" s="17" t="s">
        <v>8722</v>
      </c>
      <c r="E333" s="17" t="s">
        <v>8727</v>
      </c>
      <c r="F333" s="17" t="s">
        <v>8728</v>
      </c>
    </row>
    <row r="334" spans="1:6" hidden="1" x14ac:dyDescent="0.3">
      <c r="A334" s="16" t="s">
        <v>36</v>
      </c>
      <c r="B334" s="17" t="s">
        <v>483</v>
      </c>
      <c r="C334" s="17" t="s">
        <v>482</v>
      </c>
      <c r="D334" s="17" t="s">
        <v>8722</v>
      </c>
      <c r="E334" s="17" t="s">
        <v>8729</v>
      </c>
      <c r="F334" s="17" t="s">
        <v>8730</v>
      </c>
    </row>
    <row r="335" spans="1:6" hidden="1" x14ac:dyDescent="0.3">
      <c r="A335" s="16" t="s">
        <v>36</v>
      </c>
      <c r="B335" s="17" t="s">
        <v>483</v>
      </c>
      <c r="C335" s="17" t="s">
        <v>483</v>
      </c>
      <c r="D335" s="17" t="s">
        <v>8722</v>
      </c>
      <c r="E335" s="17" t="s">
        <v>8729</v>
      </c>
      <c r="F335" s="17" t="s">
        <v>8731</v>
      </c>
    </row>
    <row r="336" spans="1:6" hidden="1" x14ac:dyDescent="0.3">
      <c r="A336" s="16" t="s">
        <v>36</v>
      </c>
      <c r="B336" s="17" t="s">
        <v>483</v>
      </c>
      <c r="C336" s="17" t="s">
        <v>484</v>
      </c>
      <c r="D336" s="17" t="s">
        <v>8722</v>
      </c>
      <c r="E336" s="17" t="s">
        <v>8729</v>
      </c>
      <c r="F336" s="17" t="s">
        <v>8732</v>
      </c>
    </row>
    <row r="337" spans="1:6" hidden="1" x14ac:dyDescent="0.3">
      <c r="A337" s="16" t="s">
        <v>36</v>
      </c>
      <c r="B337" s="17" t="s">
        <v>577</v>
      </c>
      <c r="C337" s="17" t="s">
        <v>474</v>
      </c>
      <c r="D337" s="17" t="s">
        <v>8722</v>
      </c>
      <c r="E337" s="17" t="s">
        <v>8733</v>
      </c>
      <c r="F337" s="17" t="s">
        <v>8734</v>
      </c>
    </row>
    <row r="338" spans="1:6" hidden="1" x14ac:dyDescent="0.3">
      <c r="A338" s="16" t="s">
        <v>36</v>
      </c>
      <c r="B338" s="17" t="s">
        <v>577</v>
      </c>
      <c r="C338" s="17" t="s">
        <v>475</v>
      </c>
      <c r="D338" s="17" t="s">
        <v>8722</v>
      </c>
      <c r="E338" s="17" t="s">
        <v>8733</v>
      </c>
      <c r="F338" s="17" t="s">
        <v>8735</v>
      </c>
    </row>
    <row r="339" spans="1:6" hidden="1" x14ac:dyDescent="0.3">
      <c r="A339" s="16" t="s">
        <v>36</v>
      </c>
      <c r="B339" s="17" t="s">
        <v>577</v>
      </c>
      <c r="C339" s="17" t="s">
        <v>476</v>
      </c>
      <c r="D339" s="17" t="s">
        <v>8722</v>
      </c>
      <c r="E339" s="17" t="s">
        <v>8733</v>
      </c>
      <c r="F339" s="17" t="s">
        <v>8736</v>
      </c>
    </row>
    <row r="340" spans="1:6" hidden="1" x14ac:dyDescent="0.3">
      <c r="A340" s="16" t="s">
        <v>36</v>
      </c>
      <c r="B340" s="17" t="s">
        <v>577</v>
      </c>
      <c r="C340" s="17" t="s">
        <v>477</v>
      </c>
      <c r="D340" s="17" t="s">
        <v>8722</v>
      </c>
      <c r="E340" s="17" t="s">
        <v>8733</v>
      </c>
      <c r="F340" s="17" t="s">
        <v>8737</v>
      </c>
    </row>
    <row r="341" spans="1:6" hidden="1" x14ac:dyDescent="0.3">
      <c r="A341" s="16" t="s">
        <v>36</v>
      </c>
      <c r="B341" s="17" t="s">
        <v>583</v>
      </c>
      <c r="C341" s="17" t="s">
        <v>472</v>
      </c>
      <c r="D341" s="17" t="s">
        <v>8722</v>
      </c>
      <c r="E341" s="17" t="s">
        <v>8738</v>
      </c>
      <c r="F341" s="17" t="s">
        <v>8739</v>
      </c>
    </row>
    <row r="342" spans="1:6" hidden="1" x14ac:dyDescent="0.3">
      <c r="A342" s="16" t="s">
        <v>36</v>
      </c>
      <c r="B342" s="17" t="s">
        <v>583</v>
      </c>
      <c r="C342" s="17" t="s">
        <v>473</v>
      </c>
      <c r="D342" s="17" t="s">
        <v>8722</v>
      </c>
      <c r="E342" s="17" t="s">
        <v>8738</v>
      </c>
      <c r="F342" s="17" t="s">
        <v>8740</v>
      </c>
    </row>
    <row r="343" spans="1:6" hidden="1" x14ac:dyDescent="0.3">
      <c r="A343" s="16" t="s">
        <v>36</v>
      </c>
      <c r="B343" s="17" t="s">
        <v>481</v>
      </c>
      <c r="C343" s="17" t="s">
        <v>479</v>
      </c>
      <c r="D343" s="17" t="s">
        <v>8722</v>
      </c>
      <c r="E343" s="17" t="s">
        <v>8741</v>
      </c>
      <c r="F343" s="17" t="s">
        <v>8742</v>
      </c>
    </row>
    <row r="344" spans="1:6" hidden="1" x14ac:dyDescent="0.3">
      <c r="A344" s="16" t="s">
        <v>36</v>
      </c>
      <c r="B344" s="17" t="s">
        <v>481</v>
      </c>
      <c r="C344" s="17" t="s">
        <v>480</v>
      </c>
      <c r="D344" s="17" t="s">
        <v>8722</v>
      </c>
      <c r="E344" s="17" t="s">
        <v>8741</v>
      </c>
      <c r="F344" s="17" t="s">
        <v>8743</v>
      </c>
    </row>
    <row r="345" spans="1:6" hidden="1" x14ac:dyDescent="0.3">
      <c r="A345" s="16" t="s">
        <v>36</v>
      </c>
      <c r="B345" s="17" t="s">
        <v>481</v>
      </c>
      <c r="C345" s="17" t="s">
        <v>481</v>
      </c>
      <c r="D345" s="17" t="s">
        <v>8722</v>
      </c>
      <c r="E345" s="17" t="s">
        <v>8741</v>
      </c>
      <c r="F345" s="17" t="s">
        <v>8744</v>
      </c>
    </row>
    <row r="346" spans="1:6" hidden="1" x14ac:dyDescent="0.3">
      <c r="A346" s="16" t="s">
        <v>37</v>
      </c>
      <c r="B346" s="17" t="s">
        <v>436</v>
      </c>
      <c r="C346" s="17" t="s">
        <v>436</v>
      </c>
      <c r="D346" s="17" t="s">
        <v>8745</v>
      </c>
      <c r="E346" s="17" t="s">
        <v>8746</v>
      </c>
      <c r="F346" s="17" t="s">
        <v>8747</v>
      </c>
    </row>
    <row r="347" spans="1:6" hidden="1" x14ac:dyDescent="0.3">
      <c r="A347" s="16" t="s">
        <v>37</v>
      </c>
      <c r="B347" s="17" t="s">
        <v>436</v>
      </c>
      <c r="C347" s="17" t="s">
        <v>437</v>
      </c>
      <c r="D347" s="17" t="s">
        <v>8745</v>
      </c>
      <c r="E347" s="17" t="s">
        <v>8746</v>
      </c>
      <c r="F347" s="17" t="s">
        <v>8748</v>
      </c>
    </row>
    <row r="348" spans="1:6" hidden="1" x14ac:dyDescent="0.3">
      <c r="A348" s="16" t="s">
        <v>37</v>
      </c>
      <c r="B348" s="17" t="s">
        <v>441</v>
      </c>
      <c r="C348" s="17" t="s">
        <v>440</v>
      </c>
      <c r="D348" s="17" t="s">
        <v>8745</v>
      </c>
      <c r="E348" s="17" t="s">
        <v>8749</v>
      </c>
      <c r="F348" s="17" t="s">
        <v>8750</v>
      </c>
    </row>
    <row r="349" spans="1:6" hidden="1" x14ac:dyDescent="0.3">
      <c r="A349" s="16" t="s">
        <v>37</v>
      </c>
      <c r="B349" s="17" t="s">
        <v>441</v>
      </c>
      <c r="C349" s="17" t="s">
        <v>441</v>
      </c>
      <c r="D349" s="17" t="s">
        <v>8745</v>
      </c>
      <c r="E349" s="17" t="s">
        <v>8749</v>
      </c>
      <c r="F349" s="17" t="s">
        <v>8751</v>
      </c>
    </row>
    <row r="350" spans="1:6" hidden="1" x14ac:dyDescent="0.3">
      <c r="A350" s="16" t="s">
        <v>37</v>
      </c>
      <c r="B350" s="17" t="s">
        <v>435</v>
      </c>
      <c r="C350" s="17" t="s">
        <v>432</v>
      </c>
      <c r="D350" s="17" t="s">
        <v>8745</v>
      </c>
      <c r="E350" s="17" t="s">
        <v>8752</v>
      </c>
      <c r="F350" s="17" t="s">
        <v>8753</v>
      </c>
    </row>
    <row r="351" spans="1:6" hidden="1" x14ac:dyDescent="0.3">
      <c r="A351" s="16" t="s">
        <v>37</v>
      </c>
      <c r="B351" s="17" t="s">
        <v>435</v>
      </c>
      <c r="C351" s="17" t="s">
        <v>433</v>
      </c>
      <c r="D351" s="17" t="s">
        <v>8745</v>
      </c>
      <c r="E351" s="17" t="s">
        <v>8752</v>
      </c>
      <c r="F351" s="17" t="s">
        <v>8754</v>
      </c>
    </row>
    <row r="352" spans="1:6" hidden="1" x14ac:dyDescent="0.3">
      <c r="A352" s="16" t="s">
        <v>37</v>
      </c>
      <c r="B352" s="17" t="s">
        <v>435</v>
      </c>
      <c r="C352" s="17" t="s">
        <v>434</v>
      </c>
      <c r="D352" s="17" t="s">
        <v>8745</v>
      </c>
      <c r="E352" s="17" t="s">
        <v>8752</v>
      </c>
      <c r="F352" s="17" t="s">
        <v>8755</v>
      </c>
    </row>
    <row r="353" spans="1:6" hidden="1" x14ac:dyDescent="0.3">
      <c r="A353" s="16" t="s">
        <v>37</v>
      </c>
      <c r="B353" s="17" t="s">
        <v>435</v>
      </c>
      <c r="C353" s="17" t="s">
        <v>435</v>
      </c>
      <c r="D353" s="17" t="s">
        <v>8745</v>
      </c>
      <c r="E353" s="17" t="s">
        <v>8752</v>
      </c>
      <c r="F353" s="17" t="s">
        <v>8756</v>
      </c>
    </row>
    <row r="354" spans="1:6" hidden="1" x14ac:dyDescent="0.3">
      <c r="A354" s="16" t="s">
        <v>37</v>
      </c>
      <c r="B354" s="17" t="s">
        <v>431</v>
      </c>
      <c r="C354" s="17" t="s">
        <v>430</v>
      </c>
      <c r="D354" s="17" t="s">
        <v>8745</v>
      </c>
      <c r="E354" s="17" t="s">
        <v>8757</v>
      </c>
      <c r="F354" s="17" t="s">
        <v>8758</v>
      </c>
    </row>
    <row r="355" spans="1:6" hidden="1" x14ac:dyDescent="0.3">
      <c r="A355" s="16" t="s">
        <v>37</v>
      </c>
      <c r="B355" s="17" t="s">
        <v>431</v>
      </c>
      <c r="C355" s="17" t="s">
        <v>37</v>
      </c>
      <c r="D355" s="17" t="s">
        <v>8745</v>
      </c>
      <c r="E355" s="17" t="s">
        <v>8757</v>
      </c>
      <c r="F355" s="17" t="s">
        <v>8759</v>
      </c>
    </row>
    <row r="356" spans="1:6" hidden="1" x14ac:dyDescent="0.3">
      <c r="A356" s="16" t="s">
        <v>37</v>
      </c>
      <c r="B356" s="17" t="s">
        <v>431</v>
      </c>
      <c r="C356" s="17" t="s">
        <v>431</v>
      </c>
      <c r="D356" s="17" t="s">
        <v>8745</v>
      </c>
      <c r="E356" s="17" t="s">
        <v>8757</v>
      </c>
      <c r="F356" s="17" t="s">
        <v>8760</v>
      </c>
    </row>
    <row r="357" spans="1:6" hidden="1" x14ac:dyDescent="0.3">
      <c r="A357" s="16" t="s">
        <v>37</v>
      </c>
      <c r="B357" s="17" t="s">
        <v>439</v>
      </c>
      <c r="C357" s="17" t="s">
        <v>438</v>
      </c>
      <c r="D357" s="17" t="s">
        <v>8745</v>
      </c>
      <c r="E357" s="17" t="s">
        <v>8761</v>
      </c>
      <c r="F357" s="17" t="s">
        <v>8762</v>
      </c>
    </row>
    <row r="358" spans="1:6" hidden="1" x14ac:dyDescent="0.3">
      <c r="A358" s="16" t="s">
        <v>37</v>
      </c>
      <c r="B358" s="17" t="s">
        <v>439</v>
      </c>
      <c r="C358" s="17" t="s">
        <v>439</v>
      </c>
      <c r="D358" s="17" t="s">
        <v>8745</v>
      </c>
      <c r="E358" s="17" t="s">
        <v>8761</v>
      </c>
      <c r="F358" s="17" t="s">
        <v>8763</v>
      </c>
    </row>
    <row r="359" spans="1:6" hidden="1" x14ac:dyDescent="0.3">
      <c r="A359" s="16" t="s">
        <v>38</v>
      </c>
      <c r="B359" s="17" t="s">
        <v>163</v>
      </c>
      <c r="C359" s="17" t="s">
        <v>163</v>
      </c>
      <c r="D359" s="17" t="s">
        <v>8764</v>
      </c>
      <c r="E359" s="17" t="s">
        <v>8765</v>
      </c>
      <c r="F359" s="17" t="s">
        <v>8766</v>
      </c>
    </row>
    <row r="360" spans="1:6" hidden="1" x14ac:dyDescent="0.3">
      <c r="A360" s="16" t="s">
        <v>38</v>
      </c>
      <c r="B360" s="17" t="s">
        <v>153</v>
      </c>
      <c r="C360" s="17" t="s">
        <v>152</v>
      </c>
      <c r="D360" s="17" t="s">
        <v>8764</v>
      </c>
      <c r="E360" s="17" t="s">
        <v>8767</v>
      </c>
      <c r="F360" s="17" t="s">
        <v>8768</v>
      </c>
    </row>
    <row r="361" spans="1:6" hidden="1" x14ac:dyDescent="0.3">
      <c r="A361" s="16" t="s">
        <v>38</v>
      </c>
      <c r="B361" s="17" t="s">
        <v>153</v>
      </c>
      <c r="C361" s="17" t="s">
        <v>153</v>
      </c>
      <c r="D361" s="17" t="s">
        <v>8764</v>
      </c>
      <c r="E361" s="17" t="s">
        <v>8767</v>
      </c>
      <c r="F361" s="17" t="s">
        <v>8769</v>
      </c>
    </row>
    <row r="362" spans="1:6" hidden="1" x14ac:dyDescent="0.3">
      <c r="A362" s="16" t="s">
        <v>38</v>
      </c>
      <c r="B362" s="17" t="s">
        <v>153</v>
      </c>
      <c r="C362" s="17" t="s">
        <v>154</v>
      </c>
      <c r="D362" s="17" t="s">
        <v>8764</v>
      </c>
      <c r="E362" s="17" t="s">
        <v>8767</v>
      </c>
      <c r="F362" s="17" t="s">
        <v>8770</v>
      </c>
    </row>
    <row r="363" spans="1:6" hidden="1" x14ac:dyDescent="0.3">
      <c r="A363" s="16" t="s">
        <v>38</v>
      </c>
      <c r="B363" s="17" t="s">
        <v>155</v>
      </c>
      <c r="C363" s="17" t="s">
        <v>155</v>
      </c>
      <c r="D363" s="17" t="s">
        <v>8764</v>
      </c>
      <c r="E363" s="17" t="s">
        <v>8771</v>
      </c>
      <c r="F363" s="17" t="s">
        <v>8772</v>
      </c>
    </row>
    <row r="364" spans="1:6" hidden="1" x14ac:dyDescent="0.3">
      <c r="A364" s="16" t="s">
        <v>38</v>
      </c>
      <c r="B364" s="17" t="s">
        <v>155</v>
      </c>
      <c r="C364" s="17" t="s">
        <v>156</v>
      </c>
      <c r="D364" s="17" t="s">
        <v>8764</v>
      </c>
      <c r="E364" s="17" t="s">
        <v>8771</v>
      </c>
      <c r="F364" s="17" t="s">
        <v>8773</v>
      </c>
    </row>
    <row r="365" spans="1:6" hidden="1" x14ac:dyDescent="0.3">
      <c r="A365" s="16" t="s">
        <v>38</v>
      </c>
      <c r="B365" s="17" t="s">
        <v>575</v>
      </c>
      <c r="C365" s="17" t="s">
        <v>160</v>
      </c>
      <c r="D365" s="17" t="s">
        <v>8764</v>
      </c>
      <c r="E365" s="17" t="s">
        <v>8774</v>
      </c>
      <c r="F365" s="17" t="s">
        <v>8775</v>
      </c>
    </row>
    <row r="366" spans="1:6" hidden="1" x14ac:dyDescent="0.3">
      <c r="A366" s="16" t="s">
        <v>38</v>
      </c>
      <c r="B366" s="17" t="s">
        <v>575</v>
      </c>
      <c r="C366" s="17" t="s">
        <v>161</v>
      </c>
      <c r="D366" s="17" t="s">
        <v>8764</v>
      </c>
      <c r="E366" s="17" t="s">
        <v>8774</v>
      </c>
      <c r="F366" s="17" t="s">
        <v>8776</v>
      </c>
    </row>
    <row r="367" spans="1:6" hidden="1" x14ac:dyDescent="0.3">
      <c r="A367" s="16" t="s">
        <v>38</v>
      </c>
      <c r="B367" s="17" t="s">
        <v>162</v>
      </c>
      <c r="C367" s="17" t="s">
        <v>162</v>
      </c>
      <c r="D367" s="17" t="s">
        <v>8764</v>
      </c>
      <c r="E367" s="17" t="s">
        <v>8777</v>
      </c>
      <c r="F367" s="17" t="s">
        <v>8778</v>
      </c>
    </row>
    <row r="368" spans="1:6" hidden="1" x14ac:dyDescent="0.3">
      <c r="A368" s="16" t="s">
        <v>38</v>
      </c>
      <c r="B368" s="17" t="s">
        <v>165</v>
      </c>
      <c r="C368" s="17" t="s">
        <v>165</v>
      </c>
      <c r="D368" s="17" t="s">
        <v>8764</v>
      </c>
      <c r="E368" s="17" t="s">
        <v>8779</v>
      </c>
      <c r="F368" s="17" t="s">
        <v>8780</v>
      </c>
    </row>
    <row r="369" spans="1:6" hidden="1" x14ac:dyDescent="0.3">
      <c r="A369" s="16" t="s">
        <v>38</v>
      </c>
      <c r="B369" s="17" t="s">
        <v>159</v>
      </c>
      <c r="C369" s="17" t="s">
        <v>157</v>
      </c>
      <c r="D369" s="17" t="s">
        <v>8764</v>
      </c>
      <c r="E369" s="17" t="s">
        <v>8781</v>
      </c>
      <c r="F369" s="17" t="s">
        <v>8782</v>
      </c>
    </row>
    <row r="370" spans="1:6" hidden="1" x14ac:dyDescent="0.3">
      <c r="A370" s="16" t="s">
        <v>38</v>
      </c>
      <c r="B370" s="17" t="s">
        <v>159</v>
      </c>
      <c r="C370" s="17" t="s">
        <v>158</v>
      </c>
      <c r="D370" s="17" t="s">
        <v>8764</v>
      </c>
      <c r="E370" s="17" t="s">
        <v>8781</v>
      </c>
      <c r="F370" s="17" t="s">
        <v>8783</v>
      </c>
    </row>
    <row r="371" spans="1:6" hidden="1" x14ac:dyDescent="0.3">
      <c r="A371" s="16" t="s">
        <v>38</v>
      </c>
      <c r="B371" s="17" t="s">
        <v>159</v>
      </c>
      <c r="C371" s="17" t="s">
        <v>159</v>
      </c>
      <c r="D371" s="17" t="s">
        <v>8764</v>
      </c>
      <c r="E371" s="17" t="s">
        <v>8781</v>
      </c>
      <c r="F371" s="17" t="s">
        <v>8784</v>
      </c>
    </row>
    <row r="372" spans="1:6" hidden="1" x14ac:dyDescent="0.3">
      <c r="A372" s="16" t="s">
        <v>38</v>
      </c>
      <c r="B372" s="17" t="s">
        <v>164</v>
      </c>
      <c r="C372" s="17" t="s">
        <v>164</v>
      </c>
      <c r="D372" s="17" t="s">
        <v>8764</v>
      </c>
      <c r="E372" s="17" t="s">
        <v>8785</v>
      </c>
      <c r="F372" s="17" t="s">
        <v>8786</v>
      </c>
    </row>
    <row r="373" spans="1:6" hidden="1" x14ac:dyDescent="0.3">
      <c r="A373" s="16" t="s">
        <v>39</v>
      </c>
      <c r="B373" s="17" t="s">
        <v>394</v>
      </c>
      <c r="C373" s="17" t="s">
        <v>394</v>
      </c>
      <c r="D373" s="17" t="s">
        <v>8787</v>
      </c>
      <c r="E373" s="17" t="s">
        <v>8788</v>
      </c>
      <c r="F373" s="17" t="s">
        <v>8789</v>
      </c>
    </row>
    <row r="374" spans="1:6" hidden="1" x14ac:dyDescent="0.3">
      <c r="A374" s="16" t="s">
        <v>39</v>
      </c>
      <c r="B374" s="17" t="s">
        <v>394</v>
      </c>
      <c r="C374" s="17" t="s">
        <v>395</v>
      </c>
      <c r="D374" s="17" t="s">
        <v>8787</v>
      </c>
      <c r="E374" s="17" t="s">
        <v>8788</v>
      </c>
      <c r="F374" s="17" t="s">
        <v>8790</v>
      </c>
    </row>
    <row r="375" spans="1:6" hidden="1" x14ac:dyDescent="0.3">
      <c r="A375" s="16" t="s">
        <v>39</v>
      </c>
      <c r="B375" s="17" t="s">
        <v>394</v>
      </c>
      <c r="C375" s="17" t="s">
        <v>396</v>
      </c>
      <c r="D375" s="17" t="s">
        <v>8787</v>
      </c>
      <c r="E375" s="17" t="s">
        <v>8788</v>
      </c>
      <c r="F375" s="17" t="s">
        <v>8791</v>
      </c>
    </row>
    <row r="376" spans="1:6" hidden="1" x14ac:dyDescent="0.3">
      <c r="A376" s="16" t="s">
        <v>39</v>
      </c>
      <c r="B376" s="17" t="s">
        <v>386</v>
      </c>
      <c r="C376" s="17" t="s">
        <v>386</v>
      </c>
      <c r="D376" s="17" t="s">
        <v>8787</v>
      </c>
      <c r="E376" s="17" t="s">
        <v>8792</v>
      </c>
      <c r="F376" s="17" t="s">
        <v>8793</v>
      </c>
    </row>
    <row r="377" spans="1:6" hidden="1" x14ac:dyDescent="0.3">
      <c r="A377" s="16" t="s">
        <v>39</v>
      </c>
      <c r="B377" s="17" t="s">
        <v>397</v>
      </c>
      <c r="C377" s="17" t="s">
        <v>397</v>
      </c>
      <c r="D377" s="17" t="s">
        <v>8787</v>
      </c>
      <c r="E377" s="17" t="s">
        <v>8794</v>
      </c>
      <c r="F377" s="17" t="s">
        <v>8795</v>
      </c>
    </row>
    <row r="378" spans="1:6" hidden="1" x14ac:dyDescent="0.3">
      <c r="A378" s="16" t="s">
        <v>39</v>
      </c>
      <c r="B378" s="17" t="s">
        <v>397</v>
      </c>
      <c r="C378" s="17" t="s">
        <v>398</v>
      </c>
      <c r="D378" s="17" t="s">
        <v>8787</v>
      </c>
      <c r="E378" s="17" t="s">
        <v>8794</v>
      </c>
      <c r="F378" s="17" t="s">
        <v>8796</v>
      </c>
    </row>
    <row r="379" spans="1:6" hidden="1" x14ac:dyDescent="0.3">
      <c r="A379" s="16" t="s">
        <v>39</v>
      </c>
      <c r="B379" s="17" t="s">
        <v>397</v>
      </c>
      <c r="C379" s="17" t="s">
        <v>399</v>
      </c>
      <c r="D379" s="17" t="s">
        <v>8787</v>
      </c>
      <c r="E379" s="17" t="s">
        <v>8794</v>
      </c>
      <c r="F379" s="17" t="s">
        <v>8797</v>
      </c>
    </row>
    <row r="380" spans="1:6" hidden="1" x14ac:dyDescent="0.3">
      <c r="A380" s="16" t="s">
        <v>39</v>
      </c>
      <c r="B380" s="17" t="s">
        <v>400</v>
      </c>
      <c r="C380" s="17" t="s">
        <v>400</v>
      </c>
      <c r="D380" s="17" t="s">
        <v>8787</v>
      </c>
      <c r="E380" s="17" t="s">
        <v>8798</v>
      </c>
      <c r="F380" s="17" t="s">
        <v>8799</v>
      </c>
    </row>
    <row r="381" spans="1:6" hidden="1" x14ac:dyDescent="0.3">
      <c r="A381" s="16" t="s">
        <v>39</v>
      </c>
      <c r="B381" s="17" t="s">
        <v>400</v>
      </c>
      <c r="C381" s="17" t="s">
        <v>401</v>
      </c>
      <c r="D381" s="17" t="s">
        <v>8787</v>
      </c>
      <c r="E381" s="17" t="s">
        <v>8798</v>
      </c>
      <c r="F381" s="17" t="s">
        <v>8800</v>
      </c>
    </row>
    <row r="382" spans="1:6" hidden="1" x14ac:dyDescent="0.3">
      <c r="A382" s="16" t="s">
        <v>39</v>
      </c>
      <c r="B382" s="17" t="s">
        <v>385</v>
      </c>
      <c r="C382" s="17" t="s">
        <v>384</v>
      </c>
      <c r="D382" s="17" t="s">
        <v>8787</v>
      </c>
      <c r="E382" s="17" t="s">
        <v>8801</v>
      </c>
      <c r="F382" s="17" t="s">
        <v>8802</v>
      </c>
    </row>
    <row r="383" spans="1:6" hidden="1" x14ac:dyDescent="0.3">
      <c r="A383" s="16" t="s">
        <v>39</v>
      </c>
      <c r="B383" s="17" t="s">
        <v>385</v>
      </c>
      <c r="C383" s="17" t="s">
        <v>385</v>
      </c>
      <c r="D383" s="17" t="s">
        <v>8787</v>
      </c>
      <c r="E383" s="17" t="s">
        <v>8801</v>
      </c>
      <c r="F383" s="17" t="s">
        <v>8803</v>
      </c>
    </row>
    <row r="384" spans="1:6" hidden="1" x14ac:dyDescent="0.3">
      <c r="A384" s="16" t="s">
        <v>39</v>
      </c>
      <c r="B384" s="17" t="s">
        <v>389</v>
      </c>
      <c r="C384" s="17" t="s">
        <v>389</v>
      </c>
      <c r="D384" s="17" t="s">
        <v>8787</v>
      </c>
      <c r="E384" s="17" t="s">
        <v>8804</v>
      </c>
      <c r="F384" s="17" t="s">
        <v>8805</v>
      </c>
    </row>
    <row r="385" spans="1:6" hidden="1" x14ac:dyDescent="0.3">
      <c r="A385" s="16" t="s">
        <v>39</v>
      </c>
      <c r="B385" s="17" t="s">
        <v>389</v>
      </c>
      <c r="C385" s="17" t="s">
        <v>390</v>
      </c>
      <c r="D385" s="17" t="s">
        <v>8787</v>
      </c>
      <c r="E385" s="17" t="s">
        <v>8804</v>
      </c>
      <c r="F385" s="17" t="s">
        <v>8806</v>
      </c>
    </row>
    <row r="386" spans="1:6" hidden="1" x14ac:dyDescent="0.3">
      <c r="A386" s="16" t="s">
        <v>39</v>
      </c>
      <c r="B386" s="17" t="s">
        <v>393</v>
      </c>
      <c r="C386" s="17" t="s">
        <v>391</v>
      </c>
      <c r="D386" s="17" t="s">
        <v>8787</v>
      </c>
      <c r="E386" s="17" t="s">
        <v>8807</v>
      </c>
      <c r="F386" s="17" t="s">
        <v>8808</v>
      </c>
    </row>
    <row r="387" spans="1:6" hidden="1" x14ac:dyDescent="0.3">
      <c r="A387" s="16" t="s">
        <v>39</v>
      </c>
      <c r="B387" s="17" t="s">
        <v>393</v>
      </c>
      <c r="C387" s="17" t="s">
        <v>392</v>
      </c>
      <c r="D387" s="17" t="s">
        <v>8787</v>
      </c>
      <c r="E387" s="17" t="s">
        <v>8807</v>
      </c>
      <c r="F387" s="17" t="s">
        <v>8809</v>
      </c>
    </row>
    <row r="388" spans="1:6" hidden="1" x14ac:dyDescent="0.3">
      <c r="A388" s="16" t="s">
        <v>39</v>
      </c>
      <c r="B388" s="17" t="s">
        <v>393</v>
      </c>
      <c r="C388" s="17" t="s">
        <v>393</v>
      </c>
      <c r="D388" s="17" t="s">
        <v>8787</v>
      </c>
      <c r="E388" s="17" t="s">
        <v>8807</v>
      </c>
      <c r="F388" s="17" t="s">
        <v>8810</v>
      </c>
    </row>
    <row r="389" spans="1:6" hidden="1" x14ac:dyDescent="0.3">
      <c r="A389" s="16" t="s">
        <v>39</v>
      </c>
      <c r="B389" s="17" t="s">
        <v>388</v>
      </c>
      <c r="C389" s="17" t="s">
        <v>387</v>
      </c>
      <c r="D389" s="17" t="s">
        <v>8787</v>
      </c>
      <c r="E389" s="17" t="s">
        <v>8811</v>
      </c>
      <c r="F389" s="17" t="s">
        <v>8812</v>
      </c>
    </row>
    <row r="390" spans="1:6" hidden="1" x14ac:dyDescent="0.3">
      <c r="A390" s="16" t="s">
        <v>39</v>
      </c>
      <c r="B390" s="17" t="s">
        <v>388</v>
      </c>
      <c r="C390" s="17" t="s">
        <v>388</v>
      </c>
      <c r="D390" s="17" t="s">
        <v>8787</v>
      </c>
      <c r="E390" s="17" t="s">
        <v>8811</v>
      </c>
      <c r="F390" s="17" t="s">
        <v>8813</v>
      </c>
    </row>
    <row r="391" spans="1:6" hidden="1" x14ac:dyDescent="0.3">
      <c r="A391" s="16" t="s">
        <v>40</v>
      </c>
      <c r="B391" s="17" t="s">
        <v>219</v>
      </c>
      <c r="C391" s="17" t="s">
        <v>219</v>
      </c>
      <c r="D391" s="17" t="s">
        <v>8814</v>
      </c>
      <c r="E391" s="17" t="s">
        <v>8815</v>
      </c>
      <c r="F391" s="17" t="s">
        <v>8816</v>
      </c>
    </row>
    <row r="392" spans="1:6" hidden="1" x14ac:dyDescent="0.3">
      <c r="A392" s="16" t="s">
        <v>40</v>
      </c>
      <c r="B392" s="17" t="s">
        <v>219</v>
      </c>
      <c r="C392" s="17" t="s">
        <v>220</v>
      </c>
      <c r="D392" s="17" t="s">
        <v>8814</v>
      </c>
      <c r="E392" s="17" t="s">
        <v>8815</v>
      </c>
      <c r="F392" s="17" t="s">
        <v>8817</v>
      </c>
    </row>
    <row r="393" spans="1:6" hidden="1" x14ac:dyDescent="0.3">
      <c r="A393" s="16" t="s">
        <v>40</v>
      </c>
      <c r="B393" s="17" t="s">
        <v>219</v>
      </c>
      <c r="C393" s="17" t="s">
        <v>221</v>
      </c>
      <c r="D393" s="17" t="s">
        <v>8814</v>
      </c>
      <c r="E393" s="17" t="s">
        <v>8815</v>
      </c>
      <c r="F393" s="17" t="s">
        <v>8818</v>
      </c>
    </row>
    <row r="394" spans="1:6" hidden="1" x14ac:dyDescent="0.3">
      <c r="A394" s="16" t="s">
        <v>40</v>
      </c>
      <c r="B394" s="17" t="s">
        <v>219</v>
      </c>
      <c r="C394" s="17" t="s">
        <v>222</v>
      </c>
      <c r="D394" s="17" t="s">
        <v>8814</v>
      </c>
      <c r="E394" s="17" t="s">
        <v>8815</v>
      </c>
      <c r="F394" s="17" t="s">
        <v>8819</v>
      </c>
    </row>
    <row r="395" spans="1:6" hidden="1" x14ac:dyDescent="0.3">
      <c r="A395" s="16" t="s">
        <v>40</v>
      </c>
      <c r="B395" s="17" t="s">
        <v>214</v>
      </c>
      <c r="C395" s="17" t="s">
        <v>214</v>
      </c>
      <c r="D395" s="17" t="s">
        <v>8814</v>
      </c>
      <c r="E395" s="17" t="s">
        <v>8820</v>
      </c>
      <c r="F395" s="17" t="s">
        <v>8821</v>
      </c>
    </row>
    <row r="396" spans="1:6" hidden="1" x14ac:dyDescent="0.3">
      <c r="A396" s="16" t="s">
        <v>40</v>
      </c>
      <c r="B396" s="17" t="s">
        <v>214</v>
      </c>
      <c r="C396" s="17" t="s">
        <v>215</v>
      </c>
      <c r="D396" s="17" t="s">
        <v>8814</v>
      </c>
      <c r="E396" s="17" t="s">
        <v>8820</v>
      </c>
      <c r="F396" s="17" t="s">
        <v>8822</v>
      </c>
    </row>
    <row r="397" spans="1:6" hidden="1" x14ac:dyDescent="0.3">
      <c r="A397" s="16" t="s">
        <v>40</v>
      </c>
      <c r="B397" s="17" t="s">
        <v>214</v>
      </c>
      <c r="C397" s="17" t="s">
        <v>216</v>
      </c>
      <c r="D397" s="17" t="s">
        <v>8814</v>
      </c>
      <c r="E397" s="17" t="s">
        <v>8820</v>
      </c>
      <c r="F397" s="17" t="s">
        <v>8823</v>
      </c>
    </row>
    <row r="398" spans="1:6" hidden="1" x14ac:dyDescent="0.3">
      <c r="A398" s="16" t="s">
        <v>40</v>
      </c>
      <c r="B398" s="17" t="s">
        <v>214</v>
      </c>
      <c r="C398" s="17" t="s">
        <v>217</v>
      </c>
      <c r="D398" s="17" t="s">
        <v>8814</v>
      </c>
      <c r="E398" s="17" t="s">
        <v>8820</v>
      </c>
      <c r="F398" s="17" t="s">
        <v>8824</v>
      </c>
    </row>
    <row r="399" spans="1:6" hidden="1" x14ac:dyDescent="0.3">
      <c r="A399" s="16" t="s">
        <v>40</v>
      </c>
      <c r="B399" s="17" t="s">
        <v>214</v>
      </c>
      <c r="C399" s="17" t="s">
        <v>218</v>
      </c>
      <c r="D399" s="17" t="s">
        <v>8814</v>
      </c>
      <c r="E399" s="17" t="s">
        <v>8820</v>
      </c>
      <c r="F399" s="17" t="s">
        <v>8825</v>
      </c>
    </row>
    <row r="400" spans="1:6" hidden="1" x14ac:dyDescent="0.3">
      <c r="A400" s="16" t="s">
        <v>40</v>
      </c>
      <c r="B400" s="17" t="s">
        <v>213</v>
      </c>
      <c r="C400" s="17" t="s">
        <v>211</v>
      </c>
      <c r="D400" s="17" t="s">
        <v>8814</v>
      </c>
      <c r="E400" s="17" t="s">
        <v>8826</v>
      </c>
      <c r="F400" s="17" t="s">
        <v>8827</v>
      </c>
    </row>
    <row r="401" spans="1:6" hidden="1" x14ac:dyDescent="0.3">
      <c r="A401" s="16" t="s">
        <v>40</v>
      </c>
      <c r="B401" s="17" t="s">
        <v>213</v>
      </c>
      <c r="C401" s="17" t="s">
        <v>212</v>
      </c>
      <c r="D401" s="17" t="s">
        <v>8814</v>
      </c>
      <c r="E401" s="17" t="s">
        <v>8826</v>
      </c>
      <c r="F401" s="17" t="s">
        <v>8828</v>
      </c>
    </row>
    <row r="402" spans="1:6" hidden="1" x14ac:dyDescent="0.3">
      <c r="A402" s="16" t="s">
        <v>40</v>
      </c>
      <c r="B402" s="17" t="s">
        <v>213</v>
      </c>
      <c r="C402" s="17" t="s">
        <v>213</v>
      </c>
      <c r="D402" s="17" t="s">
        <v>8814</v>
      </c>
      <c r="E402" s="17" t="s">
        <v>8826</v>
      </c>
      <c r="F402" s="17" t="s">
        <v>8829</v>
      </c>
    </row>
    <row r="403" spans="1:6" x14ac:dyDescent="0.3">
      <c r="A403" s="16" t="s">
        <v>41</v>
      </c>
      <c r="B403" s="17" t="s">
        <v>341</v>
      </c>
      <c r="C403" s="17" t="s">
        <v>341</v>
      </c>
      <c r="D403" s="17" t="s">
        <v>8830</v>
      </c>
      <c r="E403" s="17" t="s">
        <v>8831</v>
      </c>
      <c r="F403" s="17" t="s">
        <v>8832</v>
      </c>
    </row>
    <row r="404" spans="1:6" hidden="1" x14ac:dyDescent="0.3">
      <c r="A404" s="16" t="s">
        <v>41</v>
      </c>
      <c r="B404" s="17" t="s">
        <v>342</v>
      </c>
      <c r="C404" s="17" t="s">
        <v>342</v>
      </c>
      <c r="D404" s="17" t="s">
        <v>8830</v>
      </c>
      <c r="E404" s="17" t="s">
        <v>8833</v>
      </c>
      <c r="F404" s="17" t="s">
        <v>8834</v>
      </c>
    </row>
    <row r="405" spans="1:6" hidden="1" x14ac:dyDescent="0.3">
      <c r="A405" s="16" t="s">
        <v>41</v>
      </c>
      <c r="B405" s="17" t="s">
        <v>342</v>
      </c>
      <c r="C405" s="17" t="s">
        <v>343</v>
      </c>
      <c r="D405" s="17" t="s">
        <v>8830</v>
      </c>
      <c r="E405" s="17" t="s">
        <v>8833</v>
      </c>
      <c r="F405" s="17" t="s">
        <v>8835</v>
      </c>
    </row>
    <row r="406" spans="1:6" hidden="1" x14ac:dyDescent="0.3">
      <c r="A406" s="16" t="s">
        <v>41</v>
      </c>
      <c r="B406" s="17" t="s">
        <v>316</v>
      </c>
      <c r="C406" s="17" t="s">
        <v>316</v>
      </c>
      <c r="D406" s="17" t="s">
        <v>8830</v>
      </c>
      <c r="E406" s="17" t="s">
        <v>8836</v>
      </c>
      <c r="F406" s="17" t="s">
        <v>8837</v>
      </c>
    </row>
    <row r="407" spans="1:6" hidden="1" x14ac:dyDescent="0.3">
      <c r="A407" s="16" t="s">
        <v>41</v>
      </c>
      <c r="B407" s="17" t="s">
        <v>316</v>
      </c>
      <c r="C407" s="17" t="s">
        <v>317</v>
      </c>
      <c r="D407" s="17" t="s">
        <v>8830</v>
      </c>
      <c r="E407" s="17" t="s">
        <v>8836</v>
      </c>
      <c r="F407" s="17" t="s">
        <v>8838</v>
      </c>
    </row>
    <row r="408" spans="1:6" hidden="1" x14ac:dyDescent="0.3">
      <c r="A408" s="16" t="s">
        <v>41</v>
      </c>
      <c r="B408" s="17" t="s">
        <v>330</v>
      </c>
      <c r="C408" s="17" t="s">
        <v>327</v>
      </c>
      <c r="D408" s="17" t="s">
        <v>8830</v>
      </c>
      <c r="E408" s="17" t="s">
        <v>8839</v>
      </c>
      <c r="F408" s="17" t="s">
        <v>8840</v>
      </c>
    </row>
    <row r="409" spans="1:6" hidden="1" x14ac:dyDescent="0.3">
      <c r="A409" s="16" t="s">
        <v>41</v>
      </c>
      <c r="B409" s="17" t="s">
        <v>330</v>
      </c>
      <c r="C409" s="17" t="s">
        <v>328</v>
      </c>
      <c r="D409" s="17" t="s">
        <v>8830</v>
      </c>
      <c r="E409" s="17" t="s">
        <v>8839</v>
      </c>
      <c r="F409" s="17" t="s">
        <v>8841</v>
      </c>
    </row>
    <row r="410" spans="1:6" hidden="1" x14ac:dyDescent="0.3">
      <c r="A410" s="16" t="s">
        <v>41</v>
      </c>
      <c r="B410" s="17" t="s">
        <v>330</v>
      </c>
      <c r="C410" s="17" t="s">
        <v>329</v>
      </c>
      <c r="D410" s="17" t="s">
        <v>8830</v>
      </c>
      <c r="E410" s="17" t="s">
        <v>8839</v>
      </c>
      <c r="F410" s="17" t="s">
        <v>8842</v>
      </c>
    </row>
    <row r="411" spans="1:6" hidden="1" x14ac:dyDescent="0.3">
      <c r="A411" s="16" t="s">
        <v>41</v>
      </c>
      <c r="B411" s="17" t="s">
        <v>330</v>
      </c>
      <c r="C411" s="17" t="s">
        <v>330</v>
      </c>
      <c r="D411" s="17" t="s">
        <v>8830</v>
      </c>
      <c r="E411" s="17" t="s">
        <v>8839</v>
      </c>
      <c r="F411" s="17" t="s">
        <v>8843</v>
      </c>
    </row>
    <row r="412" spans="1:6" hidden="1" x14ac:dyDescent="0.3">
      <c r="A412" s="16" t="s">
        <v>41</v>
      </c>
      <c r="B412" s="17" t="s">
        <v>330</v>
      </c>
      <c r="C412" s="17" t="s">
        <v>331</v>
      </c>
      <c r="D412" s="17" t="s">
        <v>8830</v>
      </c>
      <c r="E412" s="17" t="s">
        <v>8839</v>
      </c>
      <c r="F412" s="17" t="s">
        <v>8844</v>
      </c>
    </row>
    <row r="413" spans="1:6" hidden="1" x14ac:dyDescent="0.3">
      <c r="A413" s="16" t="s">
        <v>41</v>
      </c>
      <c r="B413" s="17" t="s">
        <v>330</v>
      </c>
      <c r="C413" s="17" t="s">
        <v>332</v>
      </c>
      <c r="D413" s="17" t="s">
        <v>8830</v>
      </c>
      <c r="E413" s="17" t="s">
        <v>8839</v>
      </c>
      <c r="F413" s="17" t="s">
        <v>8845</v>
      </c>
    </row>
    <row r="414" spans="1:6" hidden="1" x14ac:dyDescent="0.3">
      <c r="A414" s="16" t="s">
        <v>41</v>
      </c>
      <c r="B414" s="17" t="s">
        <v>330</v>
      </c>
      <c r="C414" s="17" t="s">
        <v>333</v>
      </c>
      <c r="D414" s="17" t="s">
        <v>8830</v>
      </c>
      <c r="E414" s="17" t="s">
        <v>8839</v>
      </c>
      <c r="F414" s="17" t="s">
        <v>8846</v>
      </c>
    </row>
    <row r="415" spans="1:6" hidden="1" x14ac:dyDescent="0.3">
      <c r="A415" s="16" t="s">
        <v>41</v>
      </c>
      <c r="B415" s="17" t="s">
        <v>321</v>
      </c>
      <c r="C415" s="17" t="s">
        <v>319</v>
      </c>
      <c r="D415" s="17" t="s">
        <v>8830</v>
      </c>
      <c r="E415" s="17" t="s">
        <v>8847</v>
      </c>
      <c r="F415" s="17" t="s">
        <v>8848</v>
      </c>
    </row>
    <row r="416" spans="1:6" hidden="1" x14ac:dyDescent="0.3">
      <c r="A416" s="16" t="s">
        <v>41</v>
      </c>
      <c r="B416" s="17" t="s">
        <v>321</v>
      </c>
      <c r="C416" s="17" t="s">
        <v>320</v>
      </c>
      <c r="D416" s="17" t="s">
        <v>8830</v>
      </c>
      <c r="E416" s="17" t="s">
        <v>8847</v>
      </c>
      <c r="F416" s="17" t="s">
        <v>8849</v>
      </c>
    </row>
    <row r="417" spans="1:6" hidden="1" x14ac:dyDescent="0.3">
      <c r="A417" s="16" t="s">
        <v>41</v>
      </c>
      <c r="B417" s="17" t="s">
        <v>321</v>
      </c>
      <c r="C417" s="17" t="s">
        <v>321</v>
      </c>
      <c r="D417" s="17" t="s">
        <v>8830</v>
      </c>
      <c r="E417" s="17" t="s">
        <v>8847</v>
      </c>
      <c r="F417" s="17" t="s">
        <v>8850</v>
      </c>
    </row>
    <row r="418" spans="1:6" hidden="1" x14ac:dyDescent="0.3">
      <c r="A418" s="16" t="s">
        <v>41</v>
      </c>
      <c r="B418" s="17" t="s">
        <v>321</v>
      </c>
      <c r="C418" s="17" t="s">
        <v>322</v>
      </c>
      <c r="D418" s="17" t="s">
        <v>8830</v>
      </c>
      <c r="E418" s="17" t="s">
        <v>8847</v>
      </c>
      <c r="F418" s="17" t="s">
        <v>8851</v>
      </c>
    </row>
    <row r="419" spans="1:6" hidden="1" x14ac:dyDescent="0.3">
      <c r="A419" s="16" t="s">
        <v>41</v>
      </c>
      <c r="B419" s="17" t="s">
        <v>318</v>
      </c>
      <c r="C419" s="17" t="s">
        <v>318</v>
      </c>
      <c r="D419" s="17" t="s">
        <v>8830</v>
      </c>
      <c r="E419" s="17" t="s">
        <v>8852</v>
      </c>
      <c r="F419" s="17" t="s">
        <v>8853</v>
      </c>
    </row>
    <row r="420" spans="1:6" hidden="1" x14ac:dyDescent="0.3">
      <c r="A420" s="16" t="s">
        <v>41</v>
      </c>
      <c r="B420" s="17" t="s">
        <v>584</v>
      </c>
      <c r="C420" s="17" t="s">
        <v>334</v>
      </c>
      <c r="D420" s="17" t="s">
        <v>8830</v>
      </c>
      <c r="E420" s="17" t="s">
        <v>8854</v>
      </c>
      <c r="F420" s="17" t="s">
        <v>8855</v>
      </c>
    </row>
    <row r="421" spans="1:6" hidden="1" x14ac:dyDescent="0.3">
      <c r="A421" s="16" t="s">
        <v>41</v>
      </c>
      <c r="B421" s="17" t="s">
        <v>584</v>
      </c>
      <c r="C421" s="17" t="s">
        <v>335</v>
      </c>
      <c r="D421" s="17" t="s">
        <v>8830</v>
      </c>
      <c r="E421" s="17" t="s">
        <v>8854</v>
      </c>
      <c r="F421" s="17" t="s">
        <v>8856</v>
      </c>
    </row>
    <row r="422" spans="1:6" hidden="1" x14ac:dyDescent="0.3">
      <c r="A422" s="16" t="s">
        <v>41</v>
      </c>
      <c r="B422" s="17" t="s">
        <v>584</v>
      </c>
      <c r="C422" s="17" t="s">
        <v>336</v>
      </c>
      <c r="D422" s="17" t="s">
        <v>8830</v>
      </c>
      <c r="E422" s="17" t="s">
        <v>8854</v>
      </c>
      <c r="F422" s="17" t="s">
        <v>8857</v>
      </c>
    </row>
    <row r="423" spans="1:6" hidden="1" x14ac:dyDescent="0.3">
      <c r="A423" s="16" t="s">
        <v>41</v>
      </c>
      <c r="B423" s="17" t="s">
        <v>584</v>
      </c>
      <c r="C423" s="17" t="s">
        <v>337</v>
      </c>
      <c r="D423" s="17" t="s">
        <v>8830</v>
      </c>
      <c r="E423" s="17" t="s">
        <v>8854</v>
      </c>
      <c r="F423" s="17" t="s">
        <v>8858</v>
      </c>
    </row>
    <row r="424" spans="1:6" hidden="1" x14ac:dyDescent="0.3">
      <c r="A424" s="16" t="s">
        <v>41</v>
      </c>
      <c r="B424" s="17" t="s">
        <v>584</v>
      </c>
      <c r="C424" s="17" t="s">
        <v>338</v>
      </c>
      <c r="D424" s="17" t="s">
        <v>8830</v>
      </c>
      <c r="E424" s="17" t="s">
        <v>8854</v>
      </c>
      <c r="F424" s="17" t="s">
        <v>8859</v>
      </c>
    </row>
    <row r="425" spans="1:6" hidden="1" x14ac:dyDescent="0.3">
      <c r="A425" s="16" t="s">
        <v>41</v>
      </c>
      <c r="B425" s="17" t="s">
        <v>584</v>
      </c>
      <c r="C425" s="17" t="s">
        <v>339</v>
      </c>
      <c r="D425" s="17" t="s">
        <v>8830</v>
      </c>
      <c r="E425" s="17" t="s">
        <v>8854</v>
      </c>
      <c r="F425" s="17" t="s">
        <v>8860</v>
      </c>
    </row>
    <row r="426" spans="1:6" hidden="1" x14ac:dyDescent="0.3">
      <c r="A426" s="16" t="s">
        <v>41</v>
      </c>
      <c r="B426" s="17" t="s">
        <v>584</v>
      </c>
      <c r="C426" s="17" t="s">
        <v>340</v>
      </c>
      <c r="D426" s="17" t="s">
        <v>8830</v>
      </c>
      <c r="E426" s="17" t="s">
        <v>8854</v>
      </c>
      <c r="F426" s="17" t="s">
        <v>8861</v>
      </c>
    </row>
    <row r="427" spans="1:6" hidden="1" x14ac:dyDescent="0.3">
      <c r="A427" s="16" t="s">
        <v>41</v>
      </c>
      <c r="B427" s="17" t="s">
        <v>348</v>
      </c>
      <c r="C427" s="17" t="s">
        <v>344</v>
      </c>
      <c r="D427" s="17" t="s">
        <v>8830</v>
      </c>
      <c r="E427" s="17" t="s">
        <v>8862</v>
      </c>
      <c r="F427" s="17" t="s">
        <v>8863</v>
      </c>
    </row>
    <row r="428" spans="1:6" hidden="1" x14ac:dyDescent="0.3">
      <c r="A428" s="16" t="s">
        <v>41</v>
      </c>
      <c r="B428" s="17" t="s">
        <v>348</v>
      </c>
      <c r="C428" s="17" t="s">
        <v>345</v>
      </c>
      <c r="D428" s="17" t="s">
        <v>8830</v>
      </c>
      <c r="E428" s="17" t="s">
        <v>8862</v>
      </c>
      <c r="F428" s="17" t="s">
        <v>8864</v>
      </c>
    </row>
    <row r="429" spans="1:6" hidden="1" x14ac:dyDescent="0.3">
      <c r="A429" s="16" t="s">
        <v>41</v>
      </c>
      <c r="B429" s="17" t="s">
        <v>348</v>
      </c>
      <c r="C429" s="17" t="s">
        <v>346</v>
      </c>
      <c r="D429" s="17" t="s">
        <v>8830</v>
      </c>
      <c r="E429" s="17" t="s">
        <v>8862</v>
      </c>
      <c r="F429" s="17" t="s">
        <v>8865</v>
      </c>
    </row>
    <row r="430" spans="1:6" hidden="1" x14ac:dyDescent="0.3">
      <c r="A430" s="16" t="s">
        <v>41</v>
      </c>
      <c r="B430" s="17" t="s">
        <v>348</v>
      </c>
      <c r="C430" s="17" t="s">
        <v>347</v>
      </c>
      <c r="D430" s="17" t="s">
        <v>8830</v>
      </c>
      <c r="E430" s="17" t="s">
        <v>8862</v>
      </c>
      <c r="F430" s="17" t="s">
        <v>8866</v>
      </c>
    </row>
    <row r="431" spans="1:6" hidden="1" x14ac:dyDescent="0.3">
      <c r="A431" s="16" t="s">
        <v>41</v>
      </c>
      <c r="B431" s="17" t="s">
        <v>348</v>
      </c>
      <c r="C431" s="17" t="s">
        <v>348</v>
      </c>
      <c r="D431" s="17" t="s">
        <v>8830</v>
      </c>
      <c r="E431" s="17" t="s">
        <v>8862</v>
      </c>
      <c r="F431" s="17" t="s">
        <v>8867</v>
      </c>
    </row>
    <row r="432" spans="1:6" hidden="1" x14ac:dyDescent="0.3">
      <c r="A432" s="16" t="s">
        <v>41</v>
      </c>
      <c r="B432" s="17" t="s">
        <v>348</v>
      </c>
      <c r="C432" s="17" t="s">
        <v>349</v>
      </c>
      <c r="D432" s="17" t="s">
        <v>8830</v>
      </c>
      <c r="E432" s="17" t="s">
        <v>8862</v>
      </c>
      <c r="F432" s="17" t="s">
        <v>8868</v>
      </c>
    </row>
    <row r="433" spans="1:6" hidden="1" x14ac:dyDescent="0.3">
      <c r="A433" s="16" t="s">
        <v>41</v>
      </c>
      <c r="B433" s="17" t="s">
        <v>326</v>
      </c>
      <c r="C433" s="17" t="s">
        <v>323</v>
      </c>
      <c r="D433" s="17" t="s">
        <v>8830</v>
      </c>
      <c r="E433" s="17" t="s">
        <v>8869</v>
      </c>
      <c r="F433" s="17" t="s">
        <v>8870</v>
      </c>
    </row>
    <row r="434" spans="1:6" hidden="1" x14ac:dyDescent="0.3">
      <c r="A434" s="16" t="s">
        <v>41</v>
      </c>
      <c r="B434" s="17" t="s">
        <v>326</v>
      </c>
      <c r="C434" s="17" t="s">
        <v>324</v>
      </c>
      <c r="D434" s="17" t="s">
        <v>8830</v>
      </c>
      <c r="E434" s="17" t="s">
        <v>8869</v>
      </c>
      <c r="F434" s="17" t="s">
        <v>8871</v>
      </c>
    </row>
    <row r="435" spans="1:6" hidden="1" x14ac:dyDescent="0.3">
      <c r="A435" s="16" t="s">
        <v>41</v>
      </c>
      <c r="B435" s="17" t="s">
        <v>326</v>
      </c>
      <c r="C435" s="17" t="s">
        <v>325</v>
      </c>
      <c r="D435" s="17" t="s">
        <v>8830</v>
      </c>
      <c r="E435" s="17" t="s">
        <v>8869</v>
      </c>
      <c r="F435" s="17" t="s">
        <v>8872</v>
      </c>
    </row>
    <row r="436" spans="1:6" hidden="1" x14ac:dyDescent="0.3">
      <c r="A436" s="16" t="s">
        <v>41</v>
      </c>
      <c r="B436" s="17" t="s">
        <v>326</v>
      </c>
      <c r="C436" s="17" t="s">
        <v>326</v>
      </c>
      <c r="D436" s="17" t="s">
        <v>8830</v>
      </c>
      <c r="E436" s="17" t="s">
        <v>8869</v>
      </c>
      <c r="F436" s="17" t="s">
        <v>8873</v>
      </c>
    </row>
    <row r="437" spans="1:6" hidden="1" x14ac:dyDescent="0.3">
      <c r="A437" s="16" t="s">
        <v>42</v>
      </c>
      <c r="B437" s="17" t="s">
        <v>210</v>
      </c>
      <c r="C437" s="17" t="s">
        <v>209</v>
      </c>
      <c r="D437" s="17" t="s">
        <v>8874</v>
      </c>
      <c r="E437" s="17" t="s">
        <v>8875</v>
      </c>
      <c r="F437" s="17" t="s">
        <v>8876</v>
      </c>
    </row>
    <row r="438" spans="1:6" hidden="1" x14ac:dyDescent="0.3">
      <c r="A438" s="16" t="s">
        <v>42</v>
      </c>
      <c r="B438" s="17" t="s">
        <v>210</v>
      </c>
      <c r="C438" s="17" t="s">
        <v>210</v>
      </c>
      <c r="D438" s="17" t="s">
        <v>8874</v>
      </c>
      <c r="E438" s="17" t="s">
        <v>8875</v>
      </c>
      <c r="F438" s="17" t="s">
        <v>8877</v>
      </c>
    </row>
    <row r="439" spans="1:6" hidden="1" x14ac:dyDescent="0.3">
      <c r="A439" s="16" t="s">
        <v>42</v>
      </c>
      <c r="B439" s="17" t="s">
        <v>206</v>
      </c>
      <c r="C439" s="17" t="s">
        <v>206</v>
      </c>
      <c r="D439" s="17" t="s">
        <v>8874</v>
      </c>
      <c r="E439" s="17" t="s">
        <v>8878</v>
      </c>
      <c r="F439" s="17" t="s">
        <v>8879</v>
      </c>
    </row>
    <row r="440" spans="1:6" hidden="1" x14ac:dyDescent="0.3">
      <c r="A440" s="16" t="s">
        <v>42</v>
      </c>
      <c r="B440" s="17" t="s">
        <v>206</v>
      </c>
      <c r="C440" s="17" t="s">
        <v>207</v>
      </c>
      <c r="D440" s="17" t="s">
        <v>8874</v>
      </c>
      <c r="E440" s="17" t="s">
        <v>8878</v>
      </c>
      <c r="F440" s="17" t="s">
        <v>8880</v>
      </c>
    </row>
    <row r="441" spans="1:6" hidden="1" x14ac:dyDescent="0.3">
      <c r="A441" s="16" t="s">
        <v>42</v>
      </c>
      <c r="B441" s="17" t="s">
        <v>206</v>
      </c>
      <c r="C441" s="17" t="s">
        <v>208</v>
      </c>
      <c r="D441" s="17" t="s">
        <v>8874</v>
      </c>
      <c r="E441" s="17" t="s">
        <v>8878</v>
      </c>
      <c r="F441" s="17" t="s">
        <v>8881</v>
      </c>
    </row>
    <row r="442" spans="1:6" hidden="1" x14ac:dyDescent="0.3">
      <c r="A442" s="16" t="s">
        <v>42</v>
      </c>
      <c r="B442" s="17" t="s">
        <v>200</v>
      </c>
      <c r="C442" s="17" t="s">
        <v>200</v>
      </c>
      <c r="D442" s="17" t="s">
        <v>8874</v>
      </c>
      <c r="E442" s="17" t="s">
        <v>8882</v>
      </c>
      <c r="F442" s="17" t="s">
        <v>8883</v>
      </c>
    </row>
    <row r="443" spans="1:6" hidden="1" x14ac:dyDescent="0.3">
      <c r="A443" s="16" t="s">
        <v>42</v>
      </c>
      <c r="B443" s="17" t="s">
        <v>582</v>
      </c>
      <c r="C443" s="17" t="s">
        <v>201</v>
      </c>
      <c r="D443" s="17" t="s">
        <v>8874</v>
      </c>
      <c r="E443" s="17" t="s">
        <v>8884</v>
      </c>
      <c r="F443" s="17" t="s">
        <v>8885</v>
      </c>
    </row>
    <row r="444" spans="1:6" hidden="1" x14ac:dyDescent="0.3">
      <c r="A444" s="16" t="s">
        <v>42</v>
      </c>
      <c r="B444" s="17" t="s">
        <v>205</v>
      </c>
      <c r="C444" s="17" t="s">
        <v>202</v>
      </c>
      <c r="D444" s="17" t="s">
        <v>8874</v>
      </c>
      <c r="E444" s="17" t="s">
        <v>8886</v>
      </c>
      <c r="F444" s="17" t="s">
        <v>8887</v>
      </c>
    </row>
    <row r="445" spans="1:6" hidden="1" x14ac:dyDescent="0.3">
      <c r="A445" s="16" t="s">
        <v>42</v>
      </c>
      <c r="B445" s="17" t="s">
        <v>205</v>
      </c>
      <c r="C445" s="17" t="s">
        <v>203</v>
      </c>
      <c r="D445" s="17" t="s">
        <v>8874</v>
      </c>
      <c r="E445" s="17" t="s">
        <v>8886</v>
      </c>
      <c r="F445" s="17" t="s">
        <v>8888</v>
      </c>
    </row>
    <row r="446" spans="1:6" hidden="1" x14ac:dyDescent="0.3">
      <c r="A446" s="16" t="s">
        <v>42</v>
      </c>
      <c r="B446" s="17" t="s">
        <v>205</v>
      </c>
      <c r="C446" s="17" t="s">
        <v>204</v>
      </c>
      <c r="D446" s="17" t="s">
        <v>8874</v>
      </c>
      <c r="E446" s="17" t="s">
        <v>8886</v>
      </c>
      <c r="F446" s="17" t="s">
        <v>8889</v>
      </c>
    </row>
    <row r="447" spans="1:6" hidden="1" x14ac:dyDescent="0.3">
      <c r="A447" s="16" t="s">
        <v>42</v>
      </c>
      <c r="B447" s="17" t="s">
        <v>205</v>
      </c>
      <c r="C447" s="17" t="s">
        <v>205</v>
      </c>
      <c r="D447" s="17" t="s">
        <v>8874</v>
      </c>
      <c r="E447" s="17" t="s">
        <v>8886</v>
      </c>
      <c r="F447" s="17" t="s">
        <v>8890</v>
      </c>
    </row>
    <row r="448" spans="1:6" hidden="1" x14ac:dyDescent="0.3">
      <c r="A448" s="16" t="s">
        <v>43</v>
      </c>
      <c r="B448" s="17" t="s">
        <v>515</v>
      </c>
      <c r="C448" s="17" t="s">
        <v>514</v>
      </c>
      <c r="D448" s="17" t="s">
        <v>8891</v>
      </c>
      <c r="E448" s="17" t="s">
        <v>8892</v>
      </c>
      <c r="F448" s="17" t="s">
        <v>8893</v>
      </c>
    </row>
    <row r="449" spans="1:6" hidden="1" x14ac:dyDescent="0.3">
      <c r="A449" s="16" t="s">
        <v>43</v>
      </c>
      <c r="B449" s="17" t="s">
        <v>515</v>
      </c>
      <c r="C449" s="17" t="s">
        <v>515</v>
      </c>
      <c r="D449" s="17" t="s">
        <v>8891</v>
      </c>
      <c r="E449" s="17" t="s">
        <v>8892</v>
      </c>
      <c r="F449" s="17" t="s">
        <v>8894</v>
      </c>
    </row>
    <row r="450" spans="1:6" hidden="1" x14ac:dyDescent="0.3">
      <c r="A450" s="16" t="s">
        <v>43</v>
      </c>
      <c r="B450" s="17" t="s">
        <v>515</v>
      </c>
      <c r="C450" s="17" t="s">
        <v>516</v>
      </c>
      <c r="D450" s="17" t="s">
        <v>8891</v>
      </c>
      <c r="E450" s="17" t="s">
        <v>8892</v>
      </c>
      <c r="F450" s="17" t="s">
        <v>8895</v>
      </c>
    </row>
    <row r="451" spans="1:6" hidden="1" x14ac:dyDescent="0.3">
      <c r="A451" s="16" t="s">
        <v>43</v>
      </c>
      <c r="B451" s="17" t="s">
        <v>511</v>
      </c>
      <c r="C451" s="17" t="s">
        <v>510</v>
      </c>
      <c r="D451" s="17" t="s">
        <v>8891</v>
      </c>
      <c r="E451" s="17" t="s">
        <v>8896</v>
      </c>
      <c r="F451" s="17" t="s">
        <v>8897</v>
      </c>
    </row>
    <row r="452" spans="1:6" hidden="1" x14ac:dyDescent="0.3">
      <c r="A452" s="16" t="s">
        <v>43</v>
      </c>
      <c r="B452" s="17" t="s">
        <v>511</v>
      </c>
      <c r="C452" s="17" t="s">
        <v>511</v>
      </c>
      <c r="D452" s="17" t="s">
        <v>8891</v>
      </c>
      <c r="E452" s="17" t="s">
        <v>8896</v>
      </c>
      <c r="F452" s="17" t="s">
        <v>8898</v>
      </c>
    </row>
    <row r="453" spans="1:6" hidden="1" x14ac:dyDescent="0.3">
      <c r="A453" s="16" t="s">
        <v>43</v>
      </c>
      <c r="B453" s="17" t="s">
        <v>507</v>
      </c>
      <c r="C453" s="17" t="s">
        <v>507</v>
      </c>
      <c r="D453" s="17" t="s">
        <v>8891</v>
      </c>
      <c r="E453" s="17" t="s">
        <v>8899</v>
      </c>
      <c r="F453" s="17" t="s">
        <v>8900</v>
      </c>
    </row>
    <row r="454" spans="1:6" hidden="1" x14ac:dyDescent="0.3">
      <c r="A454" s="16" t="s">
        <v>43</v>
      </c>
      <c r="B454" s="17" t="s">
        <v>507</v>
      </c>
      <c r="C454" s="17" t="s">
        <v>508</v>
      </c>
      <c r="D454" s="17" t="s">
        <v>8891</v>
      </c>
      <c r="E454" s="17" t="s">
        <v>8899</v>
      </c>
      <c r="F454" s="17" t="s">
        <v>8901</v>
      </c>
    </row>
    <row r="455" spans="1:6" hidden="1" x14ac:dyDescent="0.3">
      <c r="A455" s="16" t="s">
        <v>43</v>
      </c>
      <c r="B455" s="17" t="s">
        <v>507</v>
      </c>
      <c r="C455" s="17" t="s">
        <v>509</v>
      </c>
      <c r="D455" s="17" t="s">
        <v>8891</v>
      </c>
      <c r="E455" s="17" t="s">
        <v>8899</v>
      </c>
      <c r="F455" s="17" t="s">
        <v>8902</v>
      </c>
    </row>
    <row r="456" spans="1:6" hidden="1" x14ac:dyDescent="0.3">
      <c r="A456" s="16" t="s">
        <v>43</v>
      </c>
      <c r="B456" s="17" t="s">
        <v>512</v>
      </c>
      <c r="C456" s="17" t="s">
        <v>512</v>
      </c>
      <c r="D456" s="17" t="s">
        <v>8891</v>
      </c>
      <c r="E456" s="17" t="s">
        <v>8903</v>
      </c>
      <c r="F456" s="17" t="s">
        <v>8904</v>
      </c>
    </row>
    <row r="457" spans="1:6" hidden="1" x14ac:dyDescent="0.3">
      <c r="A457" s="16" t="s">
        <v>43</v>
      </c>
      <c r="B457" s="17" t="s">
        <v>512</v>
      </c>
      <c r="C457" s="17" t="s">
        <v>513</v>
      </c>
      <c r="D457" s="17" t="s">
        <v>8891</v>
      </c>
      <c r="E457" s="17" t="s">
        <v>8903</v>
      </c>
      <c r="F457" s="17" t="s">
        <v>8905</v>
      </c>
    </row>
    <row r="458" spans="1:6" hidden="1" x14ac:dyDescent="0.3">
      <c r="A458" s="16" t="s">
        <v>43</v>
      </c>
      <c r="B458" s="17" t="s">
        <v>576</v>
      </c>
      <c r="C458" s="17" t="s">
        <v>517</v>
      </c>
      <c r="D458" s="17" t="s">
        <v>8891</v>
      </c>
      <c r="E458" s="17" t="s">
        <v>8906</v>
      </c>
      <c r="F458" s="17" t="s">
        <v>8907</v>
      </c>
    </row>
    <row r="459" spans="1:6" hidden="1" x14ac:dyDescent="0.3">
      <c r="A459" s="16" t="s">
        <v>43</v>
      </c>
      <c r="B459" s="17" t="s">
        <v>576</v>
      </c>
      <c r="C459" s="17" t="s">
        <v>518</v>
      </c>
      <c r="D459" s="17" t="s">
        <v>8891</v>
      </c>
      <c r="E459" s="17" t="s">
        <v>8906</v>
      </c>
      <c r="F459" s="17" t="s">
        <v>8908</v>
      </c>
    </row>
    <row r="460" spans="1:6" hidden="1" x14ac:dyDescent="0.3">
      <c r="A460" s="16" t="s">
        <v>43</v>
      </c>
      <c r="B460" s="17" t="s">
        <v>576</v>
      </c>
      <c r="C460" s="17" t="s">
        <v>519</v>
      </c>
      <c r="D460" s="17" t="s">
        <v>8891</v>
      </c>
      <c r="E460" s="17" t="s">
        <v>8906</v>
      </c>
      <c r="F460" s="17" t="s">
        <v>8909</v>
      </c>
    </row>
    <row r="461" spans="1:6" hidden="1" x14ac:dyDescent="0.3">
      <c r="A461" s="16" t="s">
        <v>43</v>
      </c>
      <c r="B461" s="17" t="s">
        <v>504</v>
      </c>
      <c r="C461" s="17" t="s">
        <v>504</v>
      </c>
      <c r="D461" s="17" t="s">
        <v>8891</v>
      </c>
      <c r="E461" s="17" t="s">
        <v>8910</v>
      </c>
      <c r="F461" s="17" t="s">
        <v>8911</v>
      </c>
    </row>
    <row r="462" spans="1:6" hidden="1" x14ac:dyDescent="0.3">
      <c r="A462" s="16" t="s">
        <v>43</v>
      </c>
      <c r="B462" s="17" t="s">
        <v>504</v>
      </c>
      <c r="C462" s="17" t="s">
        <v>505</v>
      </c>
      <c r="D462" s="17" t="s">
        <v>8891</v>
      </c>
      <c r="E462" s="17" t="s">
        <v>8910</v>
      </c>
      <c r="F462" s="17" t="s">
        <v>8912</v>
      </c>
    </row>
    <row r="463" spans="1:6" hidden="1" x14ac:dyDescent="0.3">
      <c r="A463" s="16" t="s">
        <v>43</v>
      </c>
      <c r="B463" s="17" t="s">
        <v>504</v>
      </c>
      <c r="C463" s="17" t="s">
        <v>506</v>
      </c>
      <c r="D463" s="17" t="s">
        <v>8891</v>
      </c>
      <c r="E463" s="17" t="s">
        <v>8910</v>
      </c>
      <c r="F463" s="17" t="s">
        <v>8913</v>
      </c>
    </row>
    <row r="464" spans="1:6" hidden="1" x14ac:dyDescent="0.3">
      <c r="A464" s="16" t="s">
        <v>44</v>
      </c>
      <c r="B464" s="17" t="s">
        <v>564</v>
      </c>
      <c r="C464" s="17" t="s">
        <v>350</v>
      </c>
      <c r="D464" s="17" t="s">
        <v>8914</v>
      </c>
      <c r="E464" s="17" t="s">
        <v>8915</v>
      </c>
      <c r="F464" s="17" t="s">
        <v>8916</v>
      </c>
    </row>
    <row r="465" spans="1:6" hidden="1" x14ac:dyDescent="0.3">
      <c r="A465" s="16" t="s">
        <v>44</v>
      </c>
      <c r="B465" s="17" t="s">
        <v>564</v>
      </c>
      <c r="C465" s="17" t="s">
        <v>351</v>
      </c>
      <c r="D465" s="17" t="s">
        <v>8914</v>
      </c>
      <c r="E465" s="17" t="s">
        <v>8915</v>
      </c>
      <c r="F465" s="17" t="s">
        <v>8917</v>
      </c>
    </row>
    <row r="466" spans="1:6" hidden="1" x14ac:dyDescent="0.3">
      <c r="A466" s="16" t="s">
        <v>44</v>
      </c>
      <c r="B466" s="17" t="s">
        <v>564</v>
      </c>
      <c r="C466" s="17" t="s">
        <v>352</v>
      </c>
      <c r="D466" s="17" t="s">
        <v>8914</v>
      </c>
      <c r="E466" s="17" t="s">
        <v>8915</v>
      </c>
      <c r="F466" s="17" t="s">
        <v>8918</v>
      </c>
    </row>
    <row r="467" spans="1:6" hidden="1" x14ac:dyDescent="0.3">
      <c r="A467" s="16" t="s">
        <v>44</v>
      </c>
      <c r="B467" s="17" t="s">
        <v>375</v>
      </c>
      <c r="C467" s="17" t="s">
        <v>375</v>
      </c>
      <c r="D467" s="17" t="s">
        <v>8914</v>
      </c>
      <c r="E467" s="17" t="s">
        <v>8919</v>
      </c>
      <c r="F467" s="17" t="s">
        <v>8920</v>
      </c>
    </row>
    <row r="468" spans="1:6" hidden="1" x14ac:dyDescent="0.3">
      <c r="A468" s="16" t="s">
        <v>44</v>
      </c>
      <c r="B468" s="17" t="s">
        <v>375</v>
      </c>
      <c r="C468" s="17" t="s">
        <v>376</v>
      </c>
      <c r="D468" s="17" t="s">
        <v>8914</v>
      </c>
      <c r="E468" s="17" t="s">
        <v>8919</v>
      </c>
      <c r="F468" s="17" t="s">
        <v>8921</v>
      </c>
    </row>
    <row r="469" spans="1:6" hidden="1" x14ac:dyDescent="0.3">
      <c r="A469" s="16" t="s">
        <v>44</v>
      </c>
      <c r="B469" s="17" t="s">
        <v>375</v>
      </c>
      <c r="C469" s="17" t="s">
        <v>377</v>
      </c>
      <c r="D469" s="17" t="s">
        <v>8914</v>
      </c>
      <c r="E469" s="17" t="s">
        <v>8919</v>
      </c>
      <c r="F469" s="17" t="s">
        <v>8922</v>
      </c>
    </row>
    <row r="470" spans="1:6" hidden="1" x14ac:dyDescent="0.3">
      <c r="A470" s="16" t="s">
        <v>44</v>
      </c>
      <c r="B470" s="17" t="s">
        <v>375</v>
      </c>
      <c r="C470" s="17" t="s">
        <v>378</v>
      </c>
      <c r="D470" s="17" t="s">
        <v>8914</v>
      </c>
      <c r="E470" s="17" t="s">
        <v>8919</v>
      </c>
      <c r="F470" s="17" t="s">
        <v>8923</v>
      </c>
    </row>
    <row r="471" spans="1:6" hidden="1" x14ac:dyDescent="0.3">
      <c r="A471" s="16" t="s">
        <v>44</v>
      </c>
      <c r="B471" s="17" t="s">
        <v>366</v>
      </c>
      <c r="C471" s="17" t="s">
        <v>366</v>
      </c>
      <c r="D471" s="17" t="s">
        <v>8914</v>
      </c>
      <c r="E471" s="17" t="s">
        <v>8924</v>
      </c>
      <c r="F471" s="17" t="s">
        <v>8925</v>
      </c>
    </row>
    <row r="472" spans="1:6" hidden="1" x14ac:dyDescent="0.3">
      <c r="A472" s="16" t="s">
        <v>44</v>
      </c>
      <c r="B472" s="17" t="s">
        <v>353</v>
      </c>
      <c r="C472" s="17" t="s">
        <v>353</v>
      </c>
      <c r="D472" s="17" t="s">
        <v>8914</v>
      </c>
      <c r="E472" s="17" t="s">
        <v>8926</v>
      </c>
      <c r="F472" s="17" t="s">
        <v>8927</v>
      </c>
    </row>
    <row r="473" spans="1:6" hidden="1" x14ac:dyDescent="0.3">
      <c r="A473" s="16" t="s">
        <v>44</v>
      </c>
      <c r="B473" s="17" t="s">
        <v>353</v>
      </c>
      <c r="C473" s="17" t="s">
        <v>354</v>
      </c>
      <c r="D473" s="17" t="s">
        <v>8914</v>
      </c>
      <c r="E473" s="17" t="s">
        <v>8926</v>
      </c>
      <c r="F473" s="17" t="s">
        <v>8928</v>
      </c>
    </row>
    <row r="474" spans="1:6" hidden="1" x14ac:dyDescent="0.3">
      <c r="A474" s="16" t="s">
        <v>44</v>
      </c>
      <c r="B474" s="17" t="s">
        <v>353</v>
      </c>
      <c r="C474" s="17" t="s">
        <v>355</v>
      </c>
      <c r="D474" s="17" t="s">
        <v>8914</v>
      </c>
      <c r="E474" s="17" t="s">
        <v>8926</v>
      </c>
      <c r="F474" s="17" t="s">
        <v>8929</v>
      </c>
    </row>
    <row r="475" spans="1:6" hidden="1" x14ac:dyDescent="0.3">
      <c r="A475" s="16" t="s">
        <v>44</v>
      </c>
      <c r="B475" s="17" t="s">
        <v>353</v>
      </c>
      <c r="C475" s="17" t="s">
        <v>356</v>
      </c>
      <c r="D475" s="17" t="s">
        <v>8914</v>
      </c>
      <c r="E475" s="17" t="s">
        <v>8926</v>
      </c>
      <c r="F475" s="17" t="s">
        <v>8930</v>
      </c>
    </row>
    <row r="476" spans="1:6" hidden="1" x14ac:dyDescent="0.3">
      <c r="A476" s="16" t="s">
        <v>44</v>
      </c>
      <c r="B476" s="17" t="s">
        <v>353</v>
      </c>
      <c r="C476" s="17" t="s">
        <v>357</v>
      </c>
      <c r="D476" s="17" t="s">
        <v>8914</v>
      </c>
      <c r="E476" s="17" t="s">
        <v>8926</v>
      </c>
      <c r="F476" s="17" t="s">
        <v>8931</v>
      </c>
    </row>
    <row r="477" spans="1:6" hidden="1" x14ac:dyDescent="0.3">
      <c r="A477" s="16" t="s">
        <v>44</v>
      </c>
      <c r="B477" s="17" t="s">
        <v>363</v>
      </c>
      <c r="C477" s="17" t="s">
        <v>362</v>
      </c>
      <c r="D477" s="17" t="s">
        <v>8914</v>
      </c>
      <c r="E477" s="17" t="s">
        <v>8932</v>
      </c>
      <c r="F477" s="17" t="s">
        <v>8933</v>
      </c>
    </row>
    <row r="478" spans="1:6" hidden="1" x14ac:dyDescent="0.3">
      <c r="A478" s="16" t="s">
        <v>44</v>
      </c>
      <c r="B478" s="17" t="s">
        <v>363</v>
      </c>
      <c r="C478" s="17" t="s">
        <v>363</v>
      </c>
      <c r="D478" s="17" t="s">
        <v>8914</v>
      </c>
      <c r="E478" s="17" t="s">
        <v>8932</v>
      </c>
      <c r="F478" s="17" t="s">
        <v>8934</v>
      </c>
    </row>
    <row r="479" spans="1:6" hidden="1" x14ac:dyDescent="0.3">
      <c r="A479" s="16" t="s">
        <v>44</v>
      </c>
      <c r="B479" s="17" t="s">
        <v>363</v>
      </c>
      <c r="C479" s="17" t="s">
        <v>364</v>
      </c>
      <c r="D479" s="17" t="s">
        <v>8914</v>
      </c>
      <c r="E479" s="17" t="s">
        <v>8932</v>
      </c>
      <c r="F479" s="17" t="s">
        <v>8935</v>
      </c>
    </row>
    <row r="480" spans="1:6" hidden="1" x14ac:dyDescent="0.3">
      <c r="A480" s="16" t="s">
        <v>44</v>
      </c>
      <c r="B480" s="17" t="s">
        <v>363</v>
      </c>
      <c r="C480" s="17" t="s">
        <v>365</v>
      </c>
      <c r="D480" s="17" t="s">
        <v>8914</v>
      </c>
      <c r="E480" s="17" t="s">
        <v>8932</v>
      </c>
      <c r="F480" s="17" t="s">
        <v>8936</v>
      </c>
    </row>
    <row r="481" spans="1:6" hidden="1" x14ac:dyDescent="0.3">
      <c r="A481" s="16" t="s">
        <v>44</v>
      </c>
      <c r="B481" s="17" t="s">
        <v>383</v>
      </c>
      <c r="C481" s="17" t="s">
        <v>379</v>
      </c>
      <c r="D481" s="17" t="s">
        <v>8914</v>
      </c>
      <c r="E481" s="17" t="s">
        <v>8937</v>
      </c>
      <c r="F481" s="17" t="s">
        <v>8938</v>
      </c>
    </row>
    <row r="482" spans="1:6" hidden="1" x14ac:dyDescent="0.3">
      <c r="A482" s="16" t="s">
        <v>44</v>
      </c>
      <c r="B482" s="17" t="s">
        <v>383</v>
      </c>
      <c r="C482" s="17" t="s">
        <v>380</v>
      </c>
      <c r="D482" s="17" t="s">
        <v>8914</v>
      </c>
      <c r="E482" s="17" t="s">
        <v>8937</v>
      </c>
      <c r="F482" s="17" t="s">
        <v>8939</v>
      </c>
    </row>
    <row r="483" spans="1:6" hidden="1" x14ac:dyDescent="0.3">
      <c r="A483" s="16" t="s">
        <v>44</v>
      </c>
      <c r="B483" s="17" t="s">
        <v>383</v>
      </c>
      <c r="C483" s="17" t="s">
        <v>381</v>
      </c>
      <c r="D483" s="17" t="s">
        <v>8914</v>
      </c>
      <c r="E483" s="17" t="s">
        <v>8937</v>
      </c>
      <c r="F483" s="17" t="s">
        <v>8940</v>
      </c>
    </row>
    <row r="484" spans="1:6" hidden="1" x14ac:dyDescent="0.3">
      <c r="A484" s="16" t="s">
        <v>44</v>
      </c>
      <c r="B484" s="17" t="s">
        <v>383</v>
      </c>
      <c r="C484" s="17" t="s">
        <v>382</v>
      </c>
      <c r="D484" s="17" t="s">
        <v>8914</v>
      </c>
      <c r="E484" s="17" t="s">
        <v>8937</v>
      </c>
      <c r="F484" s="17" t="s">
        <v>8941</v>
      </c>
    </row>
    <row r="485" spans="1:6" hidden="1" x14ac:dyDescent="0.3">
      <c r="A485" s="16" t="s">
        <v>44</v>
      </c>
      <c r="B485" s="17" t="s">
        <v>383</v>
      </c>
      <c r="C485" s="17" t="s">
        <v>383</v>
      </c>
      <c r="D485" s="17" t="s">
        <v>8914</v>
      </c>
      <c r="E485" s="17" t="s">
        <v>8937</v>
      </c>
      <c r="F485" s="17" t="s">
        <v>8942</v>
      </c>
    </row>
    <row r="486" spans="1:6" hidden="1" x14ac:dyDescent="0.3">
      <c r="A486" s="16" t="s">
        <v>44</v>
      </c>
      <c r="B486" s="17" t="s">
        <v>361</v>
      </c>
      <c r="C486" s="17" t="s">
        <v>358</v>
      </c>
      <c r="D486" s="17" t="s">
        <v>8914</v>
      </c>
      <c r="E486" s="17" t="s">
        <v>8943</v>
      </c>
      <c r="F486" s="17" t="s">
        <v>8944</v>
      </c>
    </row>
    <row r="487" spans="1:6" hidden="1" x14ac:dyDescent="0.3">
      <c r="A487" s="16" t="s">
        <v>44</v>
      </c>
      <c r="B487" s="17" t="s">
        <v>361</v>
      </c>
      <c r="C487" s="17" t="s">
        <v>359</v>
      </c>
      <c r="D487" s="17" t="s">
        <v>8914</v>
      </c>
      <c r="E487" s="17" t="s">
        <v>8943</v>
      </c>
      <c r="F487" s="17" t="s">
        <v>8945</v>
      </c>
    </row>
    <row r="488" spans="1:6" hidden="1" x14ac:dyDescent="0.3">
      <c r="A488" s="16" t="s">
        <v>44</v>
      </c>
      <c r="B488" s="17" t="s">
        <v>361</v>
      </c>
      <c r="C488" s="17" t="s">
        <v>360</v>
      </c>
      <c r="D488" s="17" t="s">
        <v>8914</v>
      </c>
      <c r="E488" s="17" t="s">
        <v>8943</v>
      </c>
      <c r="F488" s="17" t="s">
        <v>8946</v>
      </c>
    </row>
    <row r="489" spans="1:6" hidden="1" x14ac:dyDescent="0.3">
      <c r="A489" s="16" t="s">
        <v>44</v>
      </c>
      <c r="B489" s="17" t="s">
        <v>361</v>
      </c>
      <c r="C489" s="17" t="s">
        <v>361</v>
      </c>
      <c r="D489" s="17" t="s">
        <v>8914</v>
      </c>
      <c r="E489" s="17" t="s">
        <v>8943</v>
      </c>
      <c r="F489" s="17" t="s">
        <v>8947</v>
      </c>
    </row>
    <row r="490" spans="1:6" hidden="1" x14ac:dyDescent="0.3">
      <c r="A490" s="16" t="s">
        <v>44</v>
      </c>
      <c r="B490" s="17" t="s">
        <v>374</v>
      </c>
      <c r="C490" s="17" t="s">
        <v>371</v>
      </c>
      <c r="D490" s="17" t="s">
        <v>8914</v>
      </c>
      <c r="E490" s="17" t="s">
        <v>8948</v>
      </c>
      <c r="F490" s="17" t="s">
        <v>8949</v>
      </c>
    </row>
    <row r="491" spans="1:6" hidden="1" x14ac:dyDescent="0.3">
      <c r="A491" s="16" t="s">
        <v>44</v>
      </c>
      <c r="B491" s="17" t="s">
        <v>374</v>
      </c>
      <c r="C491" s="17" t="s">
        <v>372</v>
      </c>
      <c r="D491" s="17" t="s">
        <v>8914</v>
      </c>
      <c r="E491" s="17" t="s">
        <v>8948</v>
      </c>
      <c r="F491" s="17" t="s">
        <v>8950</v>
      </c>
    </row>
    <row r="492" spans="1:6" hidden="1" x14ac:dyDescent="0.3">
      <c r="A492" s="16" t="s">
        <v>44</v>
      </c>
      <c r="B492" s="17" t="s">
        <v>374</v>
      </c>
      <c r="C492" s="17" t="s">
        <v>373</v>
      </c>
      <c r="D492" s="17" t="s">
        <v>8914</v>
      </c>
      <c r="E492" s="17" t="s">
        <v>8948</v>
      </c>
      <c r="F492" s="17" t="s">
        <v>8951</v>
      </c>
    </row>
    <row r="493" spans="1:6" hidden="1" x14ac:dyDescent="0.3">
      <c r="A493" s="16" t="s">
        <v>44</v>
      </c>
      <c r="B493" s="17" t="s">
        <v>374</v>
      </c>
      <c r="C493" s="17" t="s">
        <v>374</v>
      </c>
      <c r="D493" s="17" t="s">
        <v>8914</v>
      </c>
      <c r="E493" s="17" t="s">
        <v>8948</v>
      </c>
      <c r="F493" s="17" t="s">
        <v>8952</v>
      </c>
    </row>
    <row r="494" spans="1:6" hidden="1" x14ac:dyDescent="0.3">
      <c r="A494" s="16" t="s">
        <v>44</v>
      </c>
      <c r="B494" s="17" t="s">
        <v>370</v>
      </c>
      <c r="C494" s="17" t="s">
        <v>367</v>
      </c>
      <c r="D494" s="17" t="s">
        <v>8914</v>
      </c>
      <c r="E494" s="17" t="s">
        <v>8953</v>
      </c>
      <c r="F494" s="17" t="s">
        <v>8954</v>
      </c>
    </row>
    <row r="495" spans="1:6" hidden="1" x14ac:dyDescent="0.3">
      <c r="A495" s="16" t="s">
        <v>44</v>
      </c>
      <c r="B495" s="17" t="s">
        <v>370</v>
      </c>
      <c r="C495" s="17" t="s">
        <v>368</v>
      </c>
      <c r="D495" s="17" t="s">
        <v>8914</v>
      </c>
      <c r="E495" s="17" t="s">
        <v>8953</v>
      </c>
      <c r="F495" s="17" t="s">
        <v>8955</v>
      </c>
    </row>
    <row r="496" spans="1:6" hidden="1" x14ac:dyDescent="0.3">
      <c r="A496" s="16" t="s">
        <v>44</v>
      </c>
      <c r="B496" s="17" t="s">
        <v>370</v>
      </c>
      <c r="C496" s="17" t="s">
        <v>369</v>
      </c>
      <c r="D496" s="17" t="s">
        <v>8914</v>
      </c>
      <c r="E496" s="17" t="s">
        <v>8953</v>
      </c>
      <c r="F496" s="17" t="s">
        <v>8956</v>
      </c>
    </row>
    <row r="497" spans="1:6" hidden="1" x14ac:dyDescent="0.3">
      <c r="A497" s="16" t="s">
        <v>44</v>
      </c>
      <c r="B497" s="17" t="s">
        <v>370</v>
      </c>
      <c r="C497" s="17" t="s">
        <v>370</v>
      </c>
      <c r="D497" s="17" t="s">
        <v>8914</v>
      </c>
      <c r="E497" s="17" t="s">
        <v>8953</v>
      </c>
      <c r="F497" s="17" t="s">
        <v>8957</v>
      </c>
    </row>
    <row r="498" spans="1:6" hidden="1" x14ac:dyDescent="0.3">
      <c r="A498" s="16" t="s">
        <v>45</v>
      </c>
      <c r="B498" s="17" t="s">
        <v>190</v>
      </c>
      <c r="C498" s="17" t="s">
        <v>189</v>
      </c>
      <c r="D498" s="17" t="s">
        <v>8958</v>
      </c>
      <c r="E498" s="17" t="s">
        <v>8959</v>
      </c>
      <c r="F498" s="17" t="s">
        <v>8960</v>
      </c>
    </row>
    <row r="499" spans="1:6" hidden="1" x14ac:dyDescent="0.3">
      <c r="A499" s="16" t="s">
        <v>45</v>
      </c>
      <c r="B499" s="17" t="s">
        <v>190</v>
      </c>
      <c r="C499" s="17" t="s">
        <v>190</v>
      </c>
      <c r="D499" s="17" t="s">
        <v>8958</v>
      </c>
      <c r="E499" s="17" t="s">
        <v>8959</v>
      </c>
      <c r="F499" s="17" t="s">
        <v>8961</v>
      </c>
    </row>
    <row r="500" spans="1:6" hidden="1" x14ac:dyDescent="0.3">
      <c r="A500" s="16" t="s">
        <v>45</v>
      </c>
      <c r="B500" s="17" t="s">
        <v>190</v>
      </c>
      <c r="C500" s="17" t="s">
        <v>191</v>
      </c>
      <c r="D500" s="17" t="s">
        <v>8958</v>
      </c>
      <c r="E500" s="17" t="s">
        <v>8959</v>
      </c>
      <c r="F500" s="17" t="s">
        <v>8962</v>
      </c>
    </row>
    <row r="501" spans="1:6" hidden="1" x14ac:dyDescent="0.3">
      <c r="A501" s="16" t="s">
        <v>45</v>
      </c>
      <c r="B501" s="17" t="s">
        <v>190</v>
      </c>
      <c r="C501" s="17" t="s">
        <v>192</v>
      </c>
      <c r="D501" s="17" t="s">
        <v>8958</v>
      </c>
      <c r="E501" s="17" t="s">
        <v>8959</v>
      </c>
      <c r="F501" s="17" t="s">
        <v>8963</v>
      </c>
    </row>
    <row r="502" spans="1:6" hidden="1" x14ac:dyDescent="0.3">
      <c r="A502" s="16" t="s">
        <v>45</v>
      </c>
      <c r="B502" s="17" t="s">
        <v>190</v>
      </c>
      <c r="C502" s="17" t="s">
        <v>193</v>
      </c>
      <c r="D502" s="17" t="s">
        <v>8958</v>
      </c>
      <c r="E502" s="17" t="s">
        <v>8959</v>
      </c>
      <c r="F502" s="17" t="s">
        <v>8964</v>
      </c>
    </row>
    <row r="503" spans="1:6" hidden="1" x14ac:dyDescent="0.3">
      <c r="A503" s="16" t="s">
        <v>45</v>
      </c>
      <c r="B503" s="17" t="s">
        <v>187</v>
      </c>
      <c r="C503" s="17" t="s">
        <v>184</v>
      </c>
      <c r="D503" s="17" t="s">
        <v>8958</v>
      </c>
      <c r="E503" s="17" t="s">
        <v>8965</v>
      </c>
      <c r="F503" s="17" t="s">
        <v>8966</v>
      </c>
    </row>
    <row r="504" spans="1:6" hidden="1" x14ac:dyDescent="0.3">
      <c r="A504" s="16" t="s">
        <v>45</v>
      </c>
      <c r="B504" s="17" t="s">
        <v>187</v>
      </c>
      <c r="C504" s="17" t="s">
        <v>185</v>
      </c>
      <c r="D504" s="17" t="s">
        <v>8958</v>
      </c>
      <c r="E504" s="17" t="s">
        <v>8965</v>
      </c>
      <c r="F504" s="17" t="s">
        <v>8967</v>
      </c>
    </row>
    <row r="505" spans="1:6" hidden="1" x14ac:dyDescent="0.3">
      <c r="A505" s="16" t="s">
        <v>45</v>
      </c>
      <c r="B505" s="17" t="s">
        <v>187</v>
      </c>
      <c r="C505" s="17" t="s">
        <v>186</v>
      </c>
      <c r="D505" s="17" t="s">
        <v>8958</v>
      </c>
      <c r="E505" s="17" t="s">
        <v>8965</v>
      </c>
      <c r="F505" s="17" t="s">
        <v>8968</v>
      </c>
    </row>
    <row r="506" spans="1:6" hidden="1" x14ac:dyDescent="0.3">
      <c r="A506" s="16" t="s">
        <v>45</v>
      </c>
      <c r="B506" s="17" t="s">
        <v>187</v>
      </c>
      <c r="C506" s="17" t="s">
        <v>187</v>
      </c>
      <c r="D506" s="17" t="s">
        <v>8958</v>
      </c>
      <c r="E506" s="17" t="s">
        <v>8965</v>
      </c>
      <c r="F506" s="17" t="s">
        <v>8969</v>
      </c>
    </row>
    <row r="507" spans="1:6" hidden="1" x14ac:dyDescent="0.3">
      <c r="A507" s="16" t="s">
        <v>45</v>
      </c>
      <c r="B507" s="17" t="s">
        <v>187</v>
      </c>
      <c r="C507" s="17" t="s">
        <v>188</v>
      </c>
      <c r="D507" s="17" t="s">
        <v>8958</v>
      </c>
      <c r="E507" s="17" t="s">
        <v>8965</v>
      </c>
      <c r="F507" s="17" t="s">
        <v>8970</v>
      </c>
    </row>
    <row r="508" spans="1:6" hidden="1" x14ac:dyDescent="0.3">
      <c r="A508" s="16" t="s">
        <v>45</v>
      </c>
      <c r="B508" s="17" t="s">
        <v>196</v>
      </c>
      <c r="C508" s="17" t="s">
        <v>194</v>
      </c>
      <c r="D508" s="17" t="s">
        <v>8958</v>
      </c>
      <c r="E508" s="17" t="s">
        <v>8971</v>
      </c>
      <c r="F508" s="17" t="s">
        <v>8972</v>
      </c>
    </row>
    <row r="509" spans="1:6" hidden="1" x14ac:dyDescent="0.3">
      <c r="A509" s="16" t="s">
        <v>45</v>
      </c>
      <c r="B509" s="17" t="s">
        <v>196</v>
      </c>
      <c r="C509" s="17" t="s">
        <v>195</v>
      </c>
      <c r="D509" s="17" t="s">
        <v>8958</v>
      </c>
      <c r="E509" s="17" t="s">
        <v>8971</v>
      </c>
      <c r="F509" s="17" t="s">
        <v>8973</v>
      </c>
    </row>
    <row r="510" spans="1:6" hidden="1" x14ac:dyDescent="0.3">
      <c r="A510" s="16" t="s">
        <v>45</v>
      </c>
      <c r="B510" s="17" t="s">
        <v>196</v>
      </c>
      <c r="C510" s="17" t="s">
        <v>196</v>
      </c>
      <c r="D510" s="17" t="s">
        <v>8958</v>
      </c>
      <c r="E510" s="17" t="s">
        <v>8971</v>
      </c>
      <c r="F510" s="17" t="s">
        <v>8974</v>
      </c>
    </row>
    <row r="511" spans="1:6" hidden="1" x14ac:dyDescent="0.3">
      <c r="A511" s="16" t="s">
        <v>45</v>
      </c>
      <c r="B511" s="17" t="s">
        <v>197</v>
      </c>
      <c r="C511" s="17" t="s">
        <v>197</v>
      </c>
      <c r="D511" s="17" t="s">
        <v>8958</v>
      </c>
      <c r="E511" s="17" t="s">
        <v>8975</v>
      </c>
      <c r="F511" s="17" t="s">
        <v>8976</v>
      </c>
    </row>
    <row r="512" spans="1:6" hidden="1" x14ac:dyDescent="0.3">
      <c r="A512" s="16" t="s">
        <v>45</v>
      </c>
      <c r="B512" s="17" t="s">
        <v>197</v>
      </c>
      <c r="C512" s="17" t="s">
        <v>198</v>
      </c>
      <c r="D512" s="17" t="s">
        <v>8958</v>
      </c>
      <c r="E512" s="17" t="s">
        <v>8975</v>
      </c>
      <c r="F512" s="17" t="s">
        <v>8977</v>
      </c>
    </row>
    <row r="513" spans="1:6" hidden="1" x14ac:dyDescent="0.3">
      <c r="A513" s="16" t="s">
        <v>45</v>
      </c>
      <c r="B513" s="17" t="s">
        <v>199</v>
      </c>
      <c r="C513" s="17" t="s">
        <v>199</v>
      </c>
      <c r="D513" s="17" t="s">
        <v>8958</v>
      </c>
      <c r="E513" s="17" t="s">
        <v>8978</v>
      </c>
      <c r="F513" s="17" t="s">
        <v>8979</v>
      </c>
    </row>
    <row r="514" spans="1:6" hidden="1" x14ac:dyDescent="0.3">
      <c r="A514" s="16" t="s">
        <v>46</v>
      </c>
      <c r="B514" s="17" t="s">
        <v>465</v>
      </c>
      <c r="C514" s="17" t="s">
        <v>465</v>
      </c>
      <c r="D514" s="17" t="s">
        <v>8980</v>
      </c>
      <c r="E514" s="17" t="s">
        <v>8981</v>
      </c>
      <c r="F514" s="17" t="s">
        <v>8982</v>
      </c>
    </row>
    <row r="515" spans="1:6" hidden="1" x14ac:dyDescent="0.3">
      <c r="A515" s="16" t="s">
        <v>46</v>
      </c>
      <c r="B515" s="17" t="s">
        <v>458</v>
      </c>
      <c r="C515" s="17" t="s">
        <v>458</v>
      </c>
      <c r="D515" s="17" t="s">
        <v>8980</v>
      </c>
      <c r="E515" s="17" t="s">
        <v>8983</v>
      </c>
      <c r="F515" s="17" t="s">
        <v>8984</v>
      </c>
    </row>
    <row r="516" spans="1:6" hidden="1" x14ac:dyDescent="0.3">
      <c r="A516" s="16" t="s">
        <v>46</v>
      </c>
      <c r="B516" s="17" t="s">
        <v>458</v>
      </c>
      <c r="C516" s="17" t="s">
        <v>459</v>
      </c>
      <c r="D516" s="17" t="s">
        <v>8980</v>
      </c>
      <c r="E516" s="17" t="s">
        <v>8983</v>
      </c>
      <c r="F516" s="17" t="s">
        <v>8985</v>
      </c>
    </row>
    <row r="517" spans="1:6" hidden="1" x14ac:dyDescent="0.3">
      <c r="A517" s="16" t="s">
        <v>46</v>
      </c>
      <c r="B517" s="17" t="s">
        <v>466</v>
      </c>
      <c r="C517" s="17" t="s">
        <v>466</v>
      </c>
      <c r="D517" s="17" t="s">
        <v>8980</v>
      </c>
      <c r="E517" s="17" t="s">
        <v>8986</v>
      </c>
      <c r="F517" s="17" t="s">
        <v>8987</v>
      </c>
    </row>
    <row r="518" spans="1:6" hidden="1" x14ac:dyDescent="0.3">
      <c r="A518" s="16" t="s">
        <v>46</v>
      </c>
      <c r="B518" s="17" t="s">
        <v>466</v>
      </c>
      <c r="C518" s="17" t="s">
        <v>467</v>
      </c>
      <c r="D518" s="17" t="s">
        <v>8980</v>
      </c>
      <c r="E518" s="17" t="s">
        <v>8986</v>
      </c>
      <c r="F518" s="17" t="s">
        <v>8988</v>
      </c>
    </row>
    <row r="519" spans="1:6" hidden="1" x14ac:dyDescent="0.3">
      <c r="A519" s="16" t="s">
        <v>46</v>
      </c>
      <c r="B519" s="17" t="s">
        <v>464</v>
      </c>
      <c r="C519" s="17" t="s">
        <v>462</v>
      </c>
      <c r="D519" s="17" t="s">
        <v>8980</v>
      </c>
      <c r="E519" s="17" t="s">
        <v>8989</v>
      </c>
      <c r="F519" s="17" t="s">
        <v>8990</v>
      </c>
    </row>
    <row r="520" spans="1:6" hidden="1" x14ac:dyDescent="0.3">
      <c r="A520" s="16" t="s">
        <v>46</v>
      </c>
      <c r="B520" s="17" t="s">
        <v>464</v>
      </c>
      <c r="C520" s="17" t="s">
        <v>463</v>
      </c>
      <c r="D520" s="17" t="s">
        <v>8980</v>
      </c>
      <c r="E520" s="17" t="s">
        <v>8989</v>
      </c>
      <c r="F520" s="17" t="s">
        <v>8991</v>
      </c>
    </row>
    <row r="521" spans="1:6" hidden="1" x14ac:dyDescent="0.3">
      <c r="A521" s="16" t="s">
        <v>46</v>
      </c>
      <c r="B521" s="17" t="s">
        <v>464</v>
      </c>
      <c r="C521" s="17" t="s">
        <v>464</v>
      </c>
      <c r="D521" s="17" t="s">
        <v>8980</v>
      </c>
      <c r="E521" s="17" t="s">
        <v>8989</v>
      </c>
      <c r="F521" s="17" t="s">
        <v>8992</v>
      </c>
    </row>
    <row r="522" spans="1:6" hidden="1" x14ac:dyDescent="0.3">
      <c r="A522" s="16" t="s">
        <v>46</v>
      </c>
      <c r="B522" s="17" t="s">
        <v>461</v>
      </c>
      <c r="C522" s="17" t="s">
        <v>460</v>
      </c>
      <c r="D522" s="17" t="s">
        <v>8980</v>
      </c>
      <c r="E522" s="17" t="s">
        <v>8993</v>
      </c>
      <c r="F522" s="17" t="s">
        <v>8994</v>
      </c>
    </row>
    <row r="523" spans="1:6" hidden="1" x14ac:dyDescent="0.3">
      <c r="A523" s="16" t="s">
        <v>46</v>
      </c>
      <c r="B523" s="17" t="s">
        <v>461</v>
      </c>
      <c r="C523" s="17" t="s">
        <v>461</v>
      </c>
      <c r="D523" s="17" t="s">
        <v>8980</v>
      </c>
      <c r="E523" s="17" t="s">
        <v>8993</v>
      </c>
      <c r="F523" s="17" t="s">
        <v>8995</v>
      </c>
    </row>
    <row r="524" spans="1:6" hidden="1" x14ac:dyDescent="0.3">
      <c r="A524" s="16" t="s">
        <v>46</v>
      </c>
      <c r="B524" s="17" t="s">
        <v>468</v>
      </c>
      <c r="C524" s="17" t="s">
        <v>468</v>
      </c>
      <c r="D524" s="17" t="s">
        <v>8980</v>
      </c>
      <c r="E524" s="17" t="s">
        <v>8996</v>
      </c>
      <c r="F524" s="17" t="s">
        <v>8997</v>
      </c>
    </row>
    <row r="525" spans="1:6" hidden="1" x14ac:dyDescent="0.3">
      <c r="A525" s="16" t="s">
        <v>47</v>
      </c>
      <c r="B525" s="17" t="s">
        <v>255</v>
      </c>
      <c r="C525" s="17" t="s">
        <v>254</v>
      </c>
      <c r="D525" s="17" t="s">
        <v>8998</v>
      </c>
      <c r="E525" s="17" t="s">
        <v>8999</v>
      </c>
      <c r="F525" s="17" t="s">
        <v>9000</v>
      </c>
    </row>
    <row r="526" spans="1:6" hidden="1" x14ac:dyDescent="0.3">
      <c r="A526" s="16" t="s">
        <v>47</v>
      </c>
      <c r="B526" s="17" t="s">
        <v>255</v>
      </c>
      <c r="C526" s="17" t="s">
        <v>255</v>
      </c>
      <c r="D526" s="17" t="s">
        <v>8998</v>
      </c>
      <c r="E526" s="17" t="s">
        <v>8999</v>
      </c>
      <c r="F526" s="17" t="s">
        <v>9001</v>
      </c>
    </row>
    <row r="527" spans="1:6" hidden="1" x14ac:dyDescent="0.3">
      <c r="A527" s="16" t="s">
        <v>47</v>
      </c>
      <c r="B527" s="17" t="s">
        <v>255</v>
      </c>
      <c r="C527" s="17" t="s">
        <v>256</v>
      </c>
      <c r="D527" s="17" t="s">
        <v>8998</v>
      </c>
      <c r="E527" s="17" t="s">
        <v>8999</v>
      </c>
      <c r="F527" s="17" t="s">
        <v>9002</v>
      </c>
    </row>
    <row r="528" spans="1:6" hidden="1" x14ac:dyDescent="0.3">
      <c r="A528" s="16" t="s">
        <v>47</v>
      </c>
      <c r="B528" s="17" t="s">
        <v>252</v>
      </c>
      <c r="C528" s="17" t="s">
        <v>252</v>
      </c>
      <c r="D528" s="17" t="s">
        <v>8998</v>
      </c>
      <c r="E528" s="17" t="s">
        <v>9003</v>
      </c>
      <c r="F528" s="17" t="s">
        <v>9004</v>
      </c>
    </row>
    <row r="529" spans="1:6" hidden="1" x14ac:dyDescent="0.3">
      <c r="A529" s="16" t="s">
        <v>47</v>
      </c>
      <c r="B529" s="17" t="s">
        <v>252</v>
      </c>
      <c r="C529" s="17" t="s">
        <v>253</v>
      </c>
      <c r="D529" s="17" t="s">
        <v>8998</v>
      </c>
      <c r="E529" s="17" t="s">
        <v>9003</v>
      </c>
      <c r="F529" s="17" t="s">
        <v>9005</v>
      </c>
    </row>
    <row r="530" spans="1:6" hidden="1" x14ac:dyDescent="0.3">
      <c r="A530" s="16" t="s">
        <v>47</v>
      </c>
      <c r="B530" s="17" t="s">
        <v>250</v>
      </c>
      <c r="C530" s="17" t="s">
        <v>249</v>
      </c>
      <c r="D530" s="17" t="s">
        <v>8998</v>
      </c>
      <c r="E530" s="17" t="s">
        <v>9006</v>
      </c>
      <c r="F530" s="17" t="s">
        <v>9007</v>
      </c>
    </row>
    <row r="531" spans="1:6" hidden="1" x14ac:dyDescent="0.3">
      <c r="A531" s="16" t="s">
        <v>47</v>
      </c>
      <c r="B531" s="17" t="s">
        <v>250</v>
      </c>
      <c r="C531" s="17" t="s">
        <v>250</v>
      </c>
      <c r="D531" s="17" t="s">
        <v>8998</v>
      </c>
      <c r="E531" s="17" t="s">
        <v>9006</v>
      </c>
      <c r="F531" s="17" t="s">
        <v>9008</v>
      </c>
    </row>
    <row r="532" spans="1:6" hidden="1" x14ac:dyDescent="0.3">
      <c r="A532" s="16" t="s">
        <v>47</v>
      </c>
      <c r="B532" s="17" t="s">
        <v>250</v>
      </c>
      <c r="C532" s="17" t="s">
        <v>251</v>
      </c>
      <c r="D532" s="17" t="s">
        <v>8998</v>
      </c>
      <c r="E532" s="17" t="s">
        <v>9006</v>
      </c>
      <c r="F532" s="17" t="s">
        <v>9009</v>
      </c>
    </row>
    <row r="533" spans="1:6" hidden="1" x14ac:dyDescent="0.3">
      <c r="A533" s="16" t="s">
        <v>47</v>
      </c>
      <c r="B533" s="17" t="s">
        <v>244</v>
      </c>
      <c r="C533" s="17" t="s">
        <v>244</v>
      </c>
      <c r="D533" s="17" t="s">
        <v>8998</v>
      </c>
      <c r="E533" s="17" t="s">
        <v>9010</v>
      </c>
      <c r="F533" s="17" t="s">
        <v>9011</v>
      </c>
    </row>
    <row r="534" spans="1:6" hidden="1" x14ac:dyDescent="0.3">
      <c r="A534" s="16" t="s">
        <v>47</v>
      </c>
      <c r="B534" s="17" t="s">
        <v>244</v>
      </c>
      <c r="C534" s="17" t="s">
        <v>245</v>
      </c>
      <c r="D534" s="17" t="s">
        <v>8998</v>
      </c>
      <c r="E534" s="17" t="s">
        <v>9010</v>
      </c>
      <c r="F534" s="17" t="s">
        <v>9012</v>
      </c>
    </row>
    <row r="535" spans="1:6" hidden="1" x14ac:dyDescent="0.3">
      <c r="A535" s="16" t="s">
        <v>47</v>
      </c>
      <c r="B535" s="17" t="s">
        <v>244</v>
      </c>
      <c r="C535" s="17" t="s">
        <v>246</v>
      </c>
      <c r="D535" s="17" t="s">
        <v>8998</v>
      </c>
      <c r="E535" s="17" t="s">
        <v>9010</v>
      </c>
      <c r="F535" s="17" t="s">
        <v>9013</v>
      </c>
    </row>
    <row r="536" spans="1:6" hidden="1" x14ac:dyDescent="0.3">
      <c r="A536" s="16" t="s">
        <v>47</v>
      </c>
      <c r="B536" s="17" t="s">
        <v>244</v>
      </c>
      <c r="C536" s="17" t="s">
        <v>247</v>
      </c>
      <c r="D536" s="17" t="s">
        <v>8998</v>
      </c>
      <c r="E536" s="17" t="s">
        <v>9010</v>
      </c>
      <c r="F536" s="17" t="s">
        <v>9014</v>
      </c>
    </row>
    <row r="537" spans="1:6" hidden="1" x14ac:dyDescent="0.3">
      <c r="A537" s="16" t="s">
        <v>47</v>
      </c>
      <c r="B537" s="17" t="s">
        <v>574</v>
      </c>
      <c r="C537" s="17" t="s">
        <v>235</v>
      </c>
      <c r="D537" s="17" t="s">
        <v>8998</v>
      </c>
      <c r="E537" s="17" t="s">
        <v>9015</v>
      </c>
      <c r="F537" s="17" t="s">
        <v>9016</v>
      </c>
    </row>
    <row r="538" spans="1:6" hidden="1" x14ac:dyDescent="0.3">
      <c r="A538" s="16" t="s">
        <v>47</v>
      </c>
      <c r="B538" s="17" t="s">
        <v>574</v>
      </c>
      <c r="C538" s="17" t="s">
        <v>236</v>
      </c>
      <c r="D538" s="17" t="s">
        <v>8998</v>
      </c>
      <c r="E538" s="17" t="s">
        <v>9015</v>
      </c>
      <c r="F538" s="17" t="s">
        <v>9017</v>
      </c>
    </row>
    <row r="539" spans="1:6" hidden="1" x14ac:dyDescent="0.3">
      <c r="A539" s="16" t="s">
        <v>47</v>
      </c>
      <c r="B539" s="17" t="s">
        <v>574</v>
      </c>
      <c r="C539" s="17" t="s">
        <v>237</v>
      </c>
      <c r="D539" s="17" t="s">
        <v>8998</v>
      </c>
      <c r="E539" s="17" t="s">
        <v>9015</v>
      </c>
      <c r="F539" s="17" t="s">
        <v>9018</v>
      </c>
    </row>
    <row r="540" spans="1:6" hidden="1" x14ac:dyDescent="0.3">
      <c r="A540" s="16" t="s">
        <v>47</v>
      </c>
      <c r="B540" s="17" t="s">
        <v>574</v>
      </c>
      <c r="C540" s="17" t="s">
        <v>238</v>
      </c>
      <c r="D540" s="17" t="s">
        <v>8998</v>
      </c>
      <c r="E540" s="17" t="s">
        <v>9015</v>
      </c>
      <c r="F540" s="17" t="s">
        <v>9019</v>
      </c>
    </row>
    <row r="541" spans="1:6" hidden="1" x14ac:dyDescent="0.3">
      <c r="A541" s="16" t="s">
        <v>47</v>
      </c>
      <c r="B541" s="17" t="s">
        <v>574</v>
      </c>
      <c r="C541" s="17" t="s">
        <v>47</v>
      </c>
      <c r="D541" s="17" t="s">
        <v>8998</v>
      </c>
      <c r="E541" s="17" t="s">
        <v>9015</v>
      </c>
      <c r="F541" s="17" t="s">
        <v>9020</v>
      </c>
    </row>
    <row r="542" spans="1:6" hidden="1" x14ac:dyDescent="0.3">
      <c r="A542" s="16" t="s">
        <v>47</v>
      </c>
      <c r="B542" s="17" t="s">
        <v>242</v>
      </c>
      <c r="C542" s="17" t="s">
        <v>242</v>
      </c>
      <c r="D542" s="17" t="s">
        <v>8998</v>
      </c>
      <c r="E542" s="17" t="s">
        <v>9021</v>
      </c>
      <c r="F542" s="17" t="s">
        <v>9022</v>
      </c>
    </row>
    <row r="543" spans="1:6" hidden="1" x14ac:dyDescent="0.3">
      <c r="A543" s="16" t="s">
        <v>47</v>
      </c>
      <c r="B543" s="17" t="s">
        <v>242</v>
      </c>
      <c r="C543" s="17" t="s">
        <v>243</v>
      </c>
      <c r="D543" s="17" t="s">
        <v>8998</v>
      </c>
      <c r="E543" s="17" t="s">
        <v>9021</v>
      </c>
      <c r="F543" s="17" t="s">
        <v>9023</v>
      </c>
    </row>
    <row r="544" spans="1:6" hidden="1" x14ac:dyDescent="0.3">
      <c r="A544" s="16" t="s">
        <v>47</v>
      </c>
      <c r="B544" s="17" t="s">
        <v>240</v>
      </c>
      <c r="C544" s="17" t="s">
        <v>239</v>
      </c>
      <c r="D544" s="17" t="s">
        <v>8998</v>
      </c>
      <c r="E544" s="17" t="s">
        <v>9024</v>
      </c>
      <c r="F544" s="17" t="s">
        <v>9025</v>
      </c>
    </row>
    <row r="545" spans="1:6" hidden="1" x14ac:dyDescent="0.3">
      <c r="A545" s="16" t="s">
        <v>47</v>
      </c>
      <c r="B545" s="17" t="s">
        <v>240</v>
      </c>
      <c r="C545" s="17" t="s">
        <v>240</v>
      </c>
      <c r="D545" s="17" t="s">
        <v>8998</v>
      </c>
      <c r="E545" s="17" t="s">
        <v>9024</v>
      </c>
      <c r="F545" s="17" t="s">
        <v>9026</v>
      </c>
    </row>
    <row r="546" spans="1:6" hidden="1" x14ac:dyDescent="0.3">
      <c r="A546" s="16" t="s">
        <v>47</v>
      </c>
      <c r="B546" s="17" t="s">
        <v>240</v>
      </c>
      <c r="C546" s="17" t="s">
        <v>241</v>
      </c>
      <c r="D546" s="17" t="s">
        <v>8998</v>
      </c>
      <c r="E546" s="17" t="s">
        <v>9024</v>
      </c>
      <c r="F546" s="17" t="s">
        <v>9027</v>
      </c>
    </row>
    <row r="547" spans="1:6" hidden="1" x14ac:dyDescent="0.3">
      <c r="A547" s="16" t="s">
        <v>47</v>
      </c>
      <c r="B547" s="17" t="s">
        <v>248</v>
      </c>
      <c r="C547" s="17" t="s">
        <v>248</v>
      </c>
      <c r="D547" s="17" t="s">
        <v>8998</v>
      </c>
      <c r="E547" s="17" t="s">
        <v>9028</v>
      </c>
      <c r="F547" s="17" t="s">
        <v>9029</v>
      </c>
    </row>
    <row r="548" spans="1:6" hidden="1" x14ac:dyDescent="0.3">
      <c r="A548" s="16" t="s">
        <v>48</v>
      </c>
      <c r="B548" s="17" t="s">
        <v>225</v>
      </c>
      <c r="C548" s="17" t="s">
        <v>225</v>
      </c>
      <c r="D548" s="17" t="s">
        <v>9030</v>
      </c>
      <c r="E548" s="17" t="s">
        <v>9031</v>
      </c>
      <c r="F548" s="17" t="s">
        <v>9032</v>
      </c>
    </row>
    <row r="549" spans="1:6" hidden="1" x14ac:dyDescent="0.3">
      <c r="A549" s="16" t="s">
        <v>48</v>
      </c>
      <c r="B549" s="17" t="s">
        <v>225</v>
      </c>
      <c r="C549" s="17" t="s">
        <v>226</v>
      </c>
      <c r="D549" s="17" t="s">
        <v>9030</v>
      </c>
      <c r="E549" s="17" t="s">
        <v>9031</v>
      </c>
      <c r="F549" s="17" t="s">
        <v>9033</v>
      </c>
    </row>
    <row r="550" spans="1:6" hidden="1" x14ac:dyDescent="0.3">
      <c r="A550" s="16" t="s">
        <v>48</v>
      </c>
      <c r="B550" s="17" t="s">
        <v>223</v>
      </c>
      <c r="C550" s="17" t="s">
        <v>223</v>
      </c>
      <c r="D550" s="17" t="s">
        <v>9030</v>
      </c>
      <c r="E550" s="17" t="s">
        <v>9034</v>
      </c>
      <c r="F550" s="17" t="s">
        <v>9035</v>
      </c>
    </row>
    <row r="551" spans="1:6" hidden="1" x14ac:dyDescent="0.3">
      <c r="A551" s="16" t="s">
        <v>48</v>
      </c>
      <c r="B551" s="17" t="s">
        <v>223</v>
      </c>
      <c r="C551" s="17" t="s">
        <v>224</v>
      </c>
      <c r="D551" s="17" t="s">
        <v>9030</v>
      </c>
      <c r="E551" s="17" t="s">
        <v>9034</v>
      </c>
      <c r="F551" s="17" t="s">
        <v>9036</v>
      </c>
    </row>
    <row r="552" spans="1:6" hidden="1" x14ac:dyDescent="0.3">
      <c r="A552" s="16" t="s">
        <v>48</v>
      </c>
      <c r="B552" s="17" t="s">
        <v>231</v>
      </c>
      <c r="C552" s="17" t="s">
        <v>231</v>
      </c>
      <c r="D552" s="17" t="s">
        <v>9030</v>
      </c>
      <c r="E552" s="17" t="s">
        <v>9037</v>
      </c>
      <c r="F552" s="17" t="s">
        <v>9038</v>
      </c>
    </row>
    <row r="553" spans="1:6" hidden="1" x14ac:dyDescent="0.3">
      <c r="A553" s="16" t="s">
        <v>48</v>
      </c>
      <c r="B553" s="17" t="s">
        <v>231</v>
      </c>
      <c r="C553" s="17" t="s">
        <v>232</v>
      </c>
      <c r="D553" s="17" t="s">
        <v>9030</v>
      </c>
      <c r="E553" s="17" t="s">
        <v>9037</v>
      </c>
      <c r="F553" s="17" t="s">
        <v>9039</v>
      </c>
    </row>
    <row r="554" spans="1:6" hidden="1" x14ac:dyDescent="0.3">
      <c r="A554" s="16" t="s">
        <v>48</v>
      </c>
      <c r="B554" s="17" t="s">
        <v>231</v>
      </c>
      <c r="C554" s="17" t="s">
        <v>233</v>
      </c>
      <c r="D554" s="17" t="s">
        <v>9030</v>
      </c>
      <c r="E554" s="17" t="s">
        <v>9037</v>
      </c>
      <c r="F554" s="17" t="s">
        <v>9040</v>
      </c>
    </row>
    <row r="555" spans="1:6" hidden="1" x14ac:dyDescent="0.3">
      <c r="A555" s="16" t="s">
        <v>48</v>
      </c>
      <c r="B555" s="17" t="s">
        <v>227</v>
      </c>
      <c r="C555" s="17" t="s">
        <v>227</v>
      </c>
      <c r="D555" s="17" t="s">
        <v>9030</v>
      </c>
      <c r="E555" s="17" t="s">
        <v>9041</v>
      </c>
      <c r="F555" s="17" t="s">
        <v>9042</v>
      </c>
    </row>
    <row r="556" spans="1:6" hidden="1" x14ac:dyDescent="0.3">
      <c r="A556" s="16" t="s">
        <v>48</v>
      </c>
      <c r="B556" s="17" t="s">
        <v>227</v>
      </c>
      <c r="C556" s="17" t="s">
        <v>228</v>
      </c>
      <c r="D556" s="17" t="s">
        <v>9030</v>
      </c>
      <c r="E556" s="17" t="s">
        <v>9041</v>
      </c>
      <c r="F556" s="17" t="s">
        <v>9043</v>
      </c>
    </row>
    <row r="557" spans="1:6" hidden="1" x14ac:dyDescent="0.3">
      <c r="A557" s="16" t="s">
        <v>48</v>
      </c>
      <c r="B557" s="17" t="s">
        <v>229</v>
      </c>
      <c r="C557" s="17" t="s">
        <v>229</v>
      </c>
      <c r="D557" s="17" t="s">
        <v>9030</v>
      </c>
      <c r="E557" s="17" t="s">
        <v>9044</v>
      </c>
      <c r="F557" s="17" t="s">
        <v>9045</v>
      </c>
    </row>
    <row r="558" spans="1:6" hidden="1" x14ac:dyDescent="0.3">
      <c r="A558" s="16" t="s">
        <v>48</v>
      </c>
      <c r="B558" s="17" t="s">
        <v>229</v>
      </c>
      <c r="C558" s="17" t="s">
        <v>230</v>
      </c>
      <c r="D558" s="17" t="s">
        <v>9030</v>
      </c>
      <c r="E558" s="17" t="s">
        <v>9044</v>
      </c>
      <c r="F558" s="17" t="s">
        <v>9046</v>
      </c>
    </row>
    <row r="559" spans="1:6" hidden="1" x14ac:dyDescent="0.3">
      <c r="A559" s="16" t="s">
        <v>48</v>
      </c>
      <c r="B559" s="17" t="s">
        <v>234</v>
      </c>
      <c r="C559" s="17" t="s">
        <v>234</v>
      </c>
      <c r="D559" s="17" t="s">
        <v>9030</v>
      </c>
      <c r="E559" s="17" t="s">
        <v>9047</v>
      </c>
      <c r="F559" s="17" t="s">
        <v>9048</v>
      </c>
    </row>
  </sheetData>
  <autoFilter ref="A1:F559" xr:uid="{00000000-0009-0000-0000-000007000000}">
    <filterColumn colId="1">
      <filters>
        <filter val="Beni"/>
      </filters>
    </filterColumn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4 F S H U P n z g t S o A A A A + A A A A B I A H A B D b 2 5 m a W c v U G F j a 2 F n Z S 5 4 b W w g o h g A K K A U A A A A A A A A A A A A A A A A A A A A A A A A A A A A h Y 8 x D o I w G E a v Q r r T F s R A y E 8 Z T J w k M Z o Y 1 6 Y W a I R i a L H c z c E j e Q V J F H V z / F 7 e 8 L 7 H 7 Q 7 5 2 D b e V f Z G d T p D A a b I k 1 p 0 J 6 W r D A 2 2 9 B O U M 9 h y c e a V 9 C Z Z m 3 Q 0 p w z V 1 l 5 S Q p x z 2 C 1 w 1 1 c k p D Q g x 2 K z F 7 V s O f r I 6 r / s K 2 0 s 1 0 I i B o d X D A t x n O B l H F E c J Q G Q G U O h 9 F c J p 2 J M g f x A W A 2 N H X r J y t 5 f 7 4 D M E 8 j 7 B X s C U E s D B B Q A A g A I A O B U h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g V I d Q K I p H u A 4 A A A A R A A A A E w A c A E Z v c m 1 1 b G F z L 1 N l Y 3 R p b 2 4 x L m 0 g o h g A K K A U A A A A A A A A A A A A A A A A A A A A A A A A A A A A K 0 5 N L s n M z 1 M I h t C G 1 g B Q S w E C L Q A U A A I A C A D g V I d Q + f O C 1 K g A A A D 4 A A A A E g A A A A A A A A A A A A A A A A A A A A A A Q 2 9 u Z m l n L 1 B h Y 2 t h Z 2 U u e G 1 s U E s B A i 0 A F A A C A A g A 4 F S H U A / K 6 a u k A A A A 6 Q A A A B M A A A A A A A A A A A A A A A A A 9 A A A A F t D b 2 5 0 Z W 5 0 X 1 R 5 c G V z X S 5 4 b W x Q S w E C L Q A U A A I A C A D g V I d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F A Q A A A A A A A K M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B B c M F N E Z m J N s R 7 S U l N x v M E A A A A A A g A A A A A A E G Y A A A A B A A A g A A A A + X W / R w A Z 5 l z T U V 4 r y R M M 5 h j T u 6 z U R L n + n Q C S h T w s n + c A A A A A D o A A A A A C A A A g A A A A d S 0 7 / D h a A R L 6 M m L a U v q J V 7 N V T 8 6 z m q s y G 4 X e i n l W g k x Q A A A A u 3 q l e T Y j q N i E D 6 K / R f 5 r b c l D k g Q e a O D B i 8 f 2 X W o c K l E e U 1 i I X t x n R X / 7 + 1 b J 8 0 0 V P w / U s R L 4 y 7 W / w 9 7 U b 4 s C P k S 3 m N 9 + l E S W d B 5 S t f B o 8 j 1 A A A A A 2 0 7 e U y t a U s A t J T u g w b U n + e X D 3 f k s m X O n D w d I 6 G X + C 7 Y o J K p m 7 u I 2 1 B G L 8 5 z 8 n e Z X y Z 4 8 + u b A A S f 5 v R O t S p R G w g = = < / D a t a M a s h u p > 
</file>

<file path=customXml/itemProps1.xml><?xml version="1.0" encoding="utf-8"?>
<ds:datastoreItem xmlns:ds="http://schemas.openxmlformats.org/officeDocument/2006/customXml" ds:itemID="{B33AF76E-727D-42BC-A852-106AB7EB977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235</vt:i4>
      </vt:variant>
    </vt:vector>
  </HeadingPairs>
  <TitlesOfParts>
    <vt:vector size="242" baseType="lpstr">
      <vt:lpstr>Projets</vt:lpstr>
      <vt:lpstr>5W Activités</vt:lpstr>
      <vt:lpstr>Cadre d'activités cluster SA</vt:lpstr>
      <vt:lpstr>Liste</vt:lpstr>
      <vt:lpstr>Zone de santé</vt:lpstr>
      <vt:lpstr>Feuil3</vt:lpstr>
      <vt:lpstr>Feuil1</vt:lpstr>
      <vt:lpstr>Aide_alimentaire</vt:lpstr>
      <vt:lpstr>airedesanté</vt:lpstr>
      <vt:lpstr>aketi</vt:lpstr>
      <vt:lpstr>ango</vt:lpstr>
      <vt:lpstr>appui_agricole</vt:lpstr>
      <vt:lpstr>aru</vt:lpstr>
      <vt:lpstr>B75HU</vt:lpstr>
      <vt:lpstr>Bafwasende</vt:lpstr>
      <vt:lpstr>bagata</vt:lpstr>
      <vt:lpstr>bailleur</vt:lpstr>
      <vt:lpstr>bambesa</vt:lpstr>
      <vt:lpstr>banalia</vt:lpstr>
      <vt:lpstr>bandudu</vt:lpstr>
      <vt:lpstr>basankusu</vt:lpstr>
      <vt:lpstr>basoko</vt:lpstr>
      <vt:lpstr>Befale</vt:lpstr>
      <vt:lpstr>beni</vt:lpstr>
      <vt:lpstr>bikoro</vt:lpstr>
      <vt:lpstr>Boende</vt:lpstr>
      <vt:lpstr>Bokungu</vt:lpstr>
      <vt:lpstr>bolobo</vt:lpstr>
      <vt:lpstr>bolomba</vt:lpstr>
      <vt:lpstr>boma</vt:lpstr>
      <vt:lpstr>bomongo</vt:lpstr>
      <vt:lpstr>bondo</vt:lpstr>
      <vt:lpstr>Bongandanga</vt:lpstr>
      <vt:lpstr>bosobolo</vt:lpstr>
      <vt:lpstr>Budjala</vt:lpstr>
      <vt:lpstr>bukama</vt:lpstr>
      <vt:lpstr>bukavu</vt:lpstr>
      <vt:lpstr>bulungu</vt:lpstr>
      <vt:lpstr>bumba</vt:lpstr>
      <vt:lpstr>businga</vt:lpstr>
      <vt:lpstr>buta</vt:lpstr>
      <vt:lpstr>butembo</vt:lpstr>
      <vt:lpstr>Cash_Coupon</vt:lpstr>
      <vt:lpstr>cash_coupon1</vt:lpstr>
      <vt:lpstr>Cash_Coupon3</vt:lpstr>
      <vt:lpstr>cash_coupons</vt:lpstr>
      <vt:lpstr>CD10K</vt:lpstr>
      <vt:lpstr>CD20KC</vt:lpstr>
      <vt:lpstr>CD31K</vt:lpstr>
      <vt:lpstr>CD32K</vt:lpstr>
      <vt:lpstr>CD33MN</vt:lpstr>
      <vt:lpstr>CD41E</vt:lpstr>
      <vt:lpstr>CD42SU</vt:lpstr>
      <vt:lpstr>CD43NU</vt:lpstr>
      <vt:lpstr>CD44M</vt:lpstr>
      <vt:lpstr>CD45T</vt:lpstr>
      <vt:lpstr>CD51T</vt:lpstr>
      <vt:lpstr>CD52BU</vt:lpstr>
      <vt:lpstr>CD54I</vt:lpstr>
      <vt:lpstr>CD61NK</vt:lpstr>
      <vt:lpstr>CD62SK</vt:lpstr>
      <vt:lpstr>CD63M</vt:lpstr>
      <vt:lpstr>CD71HK</vt:lpstr>
      <vt:lpstr>CD72L</vt:lpstr>
      <vt:lpstr>CD73HL</vt:lpstr>
      <vt:lpstr>CD74T</vt:lpstr>
      <vt:lpstr>CD81L</vt:lpstr>
      <vt:lpstr>CD82KO</vt:lpstr>
      <vt:lpstr>CD83S</vt:lpstr>
      <vt:lpstr>CD91KC</vt:lpstr>
      <vt:lpstr>CD92K</vt:lpstr>
      <vt:lpstr>CFW_CD</vt:lpstr>
      <vt:lpstr>couverture</vt:lpstr>
      <vt:lpstr>covid</vt:lpstr>
      <vt:lpstr>CVM_CVMA</vt:lpstr>
      <vt:lpstr>dekese</vt:lpstr>
      <vt:lpstr>demba</vt:lpstr>
      <vt:lpstr>Descrip1</vt:lpstr>
      <vt:lpstr>dibaya</vt:lpstr>
      <vt:lpstr>dilolo</vt:lpstr>
      <vt:lpstr>dimbelenge</vt:lpstr>
      <vt:lpstr>djolu</vt:lpstr>
      <vt:lpstr>djugu</vt:lpstr>
      <vt:lpstr>dungu</vt:lpstr>
      <vt:lpstr>faradje</vt:lpstr>
      <vt:lpstr>feshi</vt:lpstr>
      <vt:lpstr>fizi</vt:lpstr>
      <vt:lpstr>formation</vt:lpstr>
      <vt:lpstr>Gbadolite</vt:lpstr>
      <vt:lpstr>gemena</vt:lpstr>
      <vt:lpstr>goma</vt:lpstr>
      <vt:lpstr>gungu</vt:lpstr>
      <vt:lpstr>idiofa</vt:lpstr>
      <vt:lpstr>Idjwi</vt:lpstr>
      <vt:lpstr>ikela</vt:lpstr>
      <vt:lpstr>ilebo</vt:lpstr>
      <vt:lpstr>ingende</vt:lpstr>
      <vt:lpstr>inongo</vt:lpstr>
      <vt:lpstr>irumu</vt:lpstr>
      <vt:lpstr>isangi</vt:lpstr>
      <vt:lpstr>kabalo</vt:lpstr>
      <vt:lpstr>kabambare</vt:lpstr>
      <vt:lpstr>kabare</vt:lpstr>
      <vt:lpstr>Kabeya_Kamwanga</vt:lpstr>
      <vt:lpstr>kabinda</vt:lpstr>
      <vt:lpstr>kabongo</vt:lpstr>
      <vt:lpstr>kahemba</vt:lpstr>
      <vt:lpstr>kailo</vt:lpstr>
      <vt:lpstr>kalehe</vt:lpstr>
      <vt:lpstr>kalemie</vt:lpstr>
      <vt:lpstr>kambove</vt:lpstr>
      <vt:lpstr>kamiji</vt:lpstr>
      <vt:lpstr>kamina</vt:lpstr>
      <vt:lpstr>kamonia</vt:lpstr>
      <vt:lpstr>kananga</vt:lpstr>
      <vt:lpstr>kaniama</vt:lpstr>
      <vt:lpstr>kapanga</vt:lpstr>
      <vt:lpstr>Kasangulu</vt:lpstr>
      <vt:lpstr>kasenga</vt:lpstr>
      <vt:lpstr>kasongo</vt:lpstr>
      <vt:lpstr>kasongo_lunda</vt:lpstr>
      <vt:lpstr>Katako_Kombe</vt:lpstr>
      <vt:lpstr>katanda</vt:lpstr>
      <vt:lpstr>kazumba</vt:lpstr>
      <vt:lpstr>kenge</vt:lpstr>
      <vt:lpstr>kibombo</vt:lpstr>
      <vt:lpstr>kikwit</vt:lpstr>
      <vt:lpstr>Kimvula</vt:lpstr>
      <vt:lpstr>kindu</vt:lpstr>
      <vt:lpstr>kinshasa</vt:lpstr>
      <vt:lpstr>kipushi</vt:lpstr>
      <vt:lpstr>kiri</vt:lpstr>
      <vt:lpstr>kisangani</vt:lpstr>
      <vt:lpstr>kitprodurg</vt:lpstr>
      <vt:lpstr>kole</vt:lpstr>
      <vt:lpstr>kongolo</vt:lpstr>
      <vt:lpstr>kungu</vt:lpstr>
      <vt:lpstr>kutu</vt:lpstr>
      <vt:lpstr>Kwamouth</vt:lpstr>
      <vt:lpstr>libenge</vt:lpstr>
      <vt:lpstr>likasi</vt:lpstr>
      <vt:lpstr>lisala</vt:lpstr>
      <vt:lpstr>Lodja</vt:lpstr>
      <vt:lpstr>lomela</vt:lpstr>
      <vt:lpstr>lubao</vt:lpstr>
      <vt:lpstr>lubefu</vt:lpstr>
      <vt:lpstr>lubero</vt:lpstr>
      <vt:lpstr>lubudi</vt:lpstr>
      <vt:lpstr>lubumbashi</vt:lpstr>
      <vt:lpstr>lubutu</vt:lpstr>
      <vt:lpstr>luebo</vt:lpstr>
      <vt:lpstr>luilu</vt:lpstr>
      <vt:lpstr>luiza</vt:lpstr>
      <vt:lpstr>lukolela</vt:lpstr>
      <vt:lpstr>Lukula</vt:lpstr>
      <vt:lpstr>luozi</vt:lpstr>
      <vt:lpstr>Lupatapata</vt:lpstr>
      <vt:lpstr>lusambo</vt:lpstr>
      <vt:lpstr>madimba</vt:lpstr>
      <vt:lpstr>mahagi</vt:lpstr>
      <vt:lpstr>makanza</vt:lpstr>
      <vt:lpstr>malemba</vt:lpstr>
      <vt:lpstr>malemba_Nkulu</vt:lpstr>
      <vt:lpstr>mambasa</vt:lpstr>
      <vt:lpstr>manono</vt:lpstr>
      <vt:lpstr>masi_manimba</vt:lpstr>
      <vt:lpstr>masisi</vt:lpstr>
      <vt:lpstr>matadi</vt:lpstr>
      <vt:lpstr>mbandaka</vt:lpstr>
      <vt:lpstr>Mbanza_Ngungu</vt:lpstr>
      <vt:lpstr>Mbuji_Mayi</vt:lpstr>
      <vt:lpstr>miabi</vt:lpstr>
      <vt:lpstr>mitwaba</vt:lpstr>
      <vt:lpstr>moanda</vt:lpstr>
      <vt:lpstr>moba</vt:lpstr>
      <vt:lpstr>Mobayi_Mbongo</vt:lpstr>
      <vt:lpstr>monkoto</vt:lpstr>
      <vt:lpstr>mushie</vt:lpstr>
      <vt:lpstr>Mutshatsha</vt:lpstr>
      <vt:lpstr>mweka</vt:lpstr>
      <vt:lpstr>Mwene_Ditu</vt:lpstr>
      <vt:lpstr>mwenga</vt:lpstr>
      <vt:lpstr>NA</vt:lpstr>
      <vt:lpstr>Ngandajika</vt:lpstr>
      <vt:lpstr>niangara</vt:lpstr>
      <vt:lpstr>nombre</vt:lpstr>
      <vt:lpstr>Nyiragongo</vt:lpstr>
      <vt:lpstr>Nyunzu</vt:lpstr>
      <vt:lpstr>objec1</vt:lpstr>
      <vt:lpstr>Objec2</vt:lpstr>
      <vt:lpstr>Objectif1</vt:lpstr>
      <vt:lpstr>Objectif2</vt:lpstr>
      <vt:lpstr>Objectifs</vt:lpstr>
      <vt:lpstr>ObjStrat</vt:lpstr>
      <vt:lpstr>Obkec2</vt:lpstr>
      <vt:lpstr>OCHA3W</vt:lpstr>
      <vt:lpstr>OCHA3WP</vt:lpstr>
      <vt:lpstr>Oïcha</vt:lpstr>
      <vt:lpstr>ONG</vt:lpstr>
      <vt:lpstr>opala</vt:lpstr>
      <vt:lpstr>OS1A1</vt:lpstr>
      <vt:lpstr>OS1A2</vt:lpstr>
      <vt:lpstr>OS2A1</vt:lpstr>
      <vt:lpstr>OS2A2</vt:lpstr>
      <vt:lpstr>oshwe</vt:lpstr>
      <vt:lpstr>oui_non</vt:lpstr>
      <vt:lpstr>pangi</vt:lpstr>
      <vt:lpstr>panier</vt:lpstr>
      <vt:lpstr>poko</vt:lpstr>
      <vt:lpstr>Popokabaka</vt:lpstr>
      <vt:lpstr>province</vt:lpstr>
      <vt:lpstr>punia</vt:lpstr>
      <vt:lpstr>pweto</vt:lpstr>
      <vt:lpstr>Réponse</vt:lpstr>
      <vt:lpstr>rungu</vt:lpstr>
      <vt:lpstr>Rutshuru</vt:lpstr>
      <vt:lpstr>sakania4</vt:lpstr>
      <vt:lpstr>sandoa</vt:lpstr>
      <vt:lpstr>seke_banza</vt:lpstr>
      <vt:lpstr>shabunda</vt:lpstr>
      <vt:lpstr>Songololo</vt:lpstr>
      <vt:lpstr>soudure</vt:lpstr>
      <vt:lpstr>statut</vt:lpstr>
      <vt:lpstr>territoire</vt:lpstr>
      <vt:lpstr>tshela</vt:lpstr>
      <vt:lpstr>tshilenge</vt:lpstr>
      <vt:lpstr>typebenef</vt:lpstr>
      <vt:lpstr>typeorga</vt:lpstr>
      <vt:lpstr>Typereponse</vt:lpstr>
      <vt:lpstr>typocash</vt:lpstr>
      <vt:lpstr>ubundu</vt:lpstr>
      <vt:lpstr>uvira</vt:lpstr>
      <vt:lpstr>walikale</vt:lpstr>
      <vt:lpstr>walungu</vt:lpstr>
      <vt:lpstr>wamba</vt:lpstr>
      <vt:lpstr>watsa</vt:lpstr>
      <vt:lpstr>Yahuma</vt:lpstr>
      <vt:lpstr>yakoma</vt:lpstr>
      <vt:lpstr>yes_no</vt:lpstr>
      <vt:lpstr>yumbi</vt:lpstr>
      <vt:lpstr>zonesante</vt:lpstr>
      <vt:lpstr>zongo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 Sorrel</dc:creator>
  <cp:lastModifiedBy>Hervé Sorrel</cp:lastModifiedBy>
  <dcterms:created xsi:type="dcterms:W3CDTF">2019-11-21T10:47:54Z</dcterms:created>
  <dcterms:modified xsi:type="dcterms:W3CDTF">2020-04-07T14:27:59Z</dcterms:modified>
</cp:coreProperties>
</file>